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<sst xmlns="http://schemas.openxmlformats.org/spreadsheetml/2006/main" count="144" uniqueCount="144">
  <si>
    <r>
      <rPr>
        <b val="true"/>
        <sz val="11"/>
        <color rgb="FF000000"/>
        <rFont val="Arial"/>
        <family val="2"/>
        <charset val="238"/>
      </rPr>
      <t xml:space="preserve">Opća i veteranska bolnica Hrvatski Ponos
</t>
    </r>
    <r>
      <rPr>
        <sz val="11"/>
        <color rgb="FF000000"/>
        <rFont val="Arial"/>
        <family val="2"/>
        <charset val="238"/>
      </rPr>
      <t xml:space="preserve">Svetoslava Suronje 12
22 300 Knin</t>
    </r>
  </si>
  <si>
    <t xml:space="preserve">Prilog 2.  TROŠKOVNIK </t>
  </si>
  <si>
    <t xml:space="preserve">Red.br.</t>
  </si>
  <si>
    <t xml:space="preserve">Naziv predmeta nabave</t>
  </si>
  <si>
    <t xml:space="preserve">Jed.mjere</t>
  </si>
  <si>
    <t xml:space="preserve">Količina</t>
  </si>
  <si>
    <t xml:space="preserve">Proizvođač i model </t>
  </si>
  <si>
    <t xml:space="preserve">Jedinična cijena (bez PDV-a)</t>
  </si>
  <si>
    <t xml:space="preserve">Ukupna cijena stavke (bez PDV-a)</t>
  </si>
  <si>
    <t xml:space="preserve">1.</t>
  </si>
  <si>
    <t xml:space="preserve">RIS (Radiološki informatički sustav) </t>
  </si>
  <si>
    <t xml:space="preserve">kom</t>
  </si>
  <si>
    <t xml:space="preserve">CIJENA PONUDE BEZ PDV-A:</t>
  </si>
  <si>
    <t xml:space="preserve">PDV:</t>
  </si>
  <si>
    <t xml:space="preserve">UKUPNA CIJENA S PDV-OM:</t>
  </si>
  <si>
    <t xml:space="preserve">Tehničke specifikacije -TROŠKOVNIK</t>
  </si>
  <si>
    <t xml:space="preserve">Obvezne minimalne tehničke karakteristike</t>
  </si>
  <si>
    <t xml:space="preserve">Zadovoljava DA/NE</t>
  </si>
  <si>
    <t xml:space="preserve">RIS (Radiološki informatički sustav)</t>
  </si>
  <si>
    <t xml:space="preserve">Podešavanje, edukacija i održavanje RIS sustava </t>
  </si>
  <si>
    <t xml:space="preserve">Doseg usluge</t>
  </si>
  <si>
    <t xml:space="preserve">Kupovina licenci, podešavanje, edukacija i godišnje održavanje RIS sustava </t>
  </si>
  <si>
    <t xml:space="preserve">Edukacije i korisnička potpora</t>
  </si>
  <si>
    <t xml:space="preserve">Edukacija svih krajnjih korisnika sustava svih profila (liječnika, tehničara, inženjera, inženjera medicinske radiologije).</t>
  </si>
  <si>
    <t xml:space="preserve">Edukacije inženjera informatičke službe Naručitelja za podešavanje i administriranje sustava.</t>
  </si>
  <si>
    <t xml:space="preserve">Razina kvalitete usluge</t>
  </si>
  <si>
    <t xml:space="preserve">Održavanje</t>
  </si>
  <si>
    <t xml:space="preserve">Preventivno, korektivno i adaptivno održavanje RIS sustava</t>
  </si>
  <si>
    <r>
      <rPr>
        <b val="true"/>
        <sz val="11"/>
        <color theme="1"/>
        <rFont val="Calibri"/>
        <family val="2"/>
        <charset val="238"/>
      </rPr>
      <t xml:space="preserve">Preventivno održavanje</t>
    </r>
    <r>
      <rPr>
        <sz val="11"/>
        <color theme="1"/>
        <rFont val="Calibri"/>
        <family val="2"/>
        <charset val="238"/>
      </rPr>
      <t xml:space="preserve"> – </t>
    </r>
    <r>
      <rPr>
        <sz val="11"/>
        <color theme="1"/>
        <rFont val="Arial"/>
        <family val="2"/>
        <charset val="238"/>
      </rPr>
      <t xml:space="preserve">unutar kojeg će Izvršitelj obavljati redovito praćenje i podešavanje i održavanje svih parametara programskog rješenja, s ciljem preventivnog obavljanja radnji koje će osigurati optimalan i ispravan rad programskog rješenja.</t>
    </r>
  </si>
  <si>
    <r>
      <rPr>
        <b val="true"/>
        <sz val="11"/>
        <color theme="1"/>
        <rFont val="Calibri"/>
        <family val="2"/>
        <charset val="238"/>
      </rPr>
      <t xml:space="preserve">Korektivno održavanje</t>
    </r>
    <r>
      <rPr>
        <sz val="11"/>
        <color theme="1"/>
        <rFont val="Calibri"/>
        <family val="2"/>
        <charset val="238"/>
      </rPr>
      <t xml:space="preserve"> – </t>
    </r>
    <r>
      <rPr>
        <sz val="11"/>
        <color theme="1"/>
        <rFont val="Arial"/>
        <family val="2"/>
        <charset val="238"/>
      </rPr>
      <t xml:space="preserve">unutar kojeg će Izvršitelj otklanjati zastoje u radu do kojih je došlo neispravnim funkcioniranjem programskog rješenja i unutar kojeg će Izvršitelj obavljati manje korekcije koje bi trebale rezultirati boljom prilagodbom funkcionalnosti aplikacije radnoj okolini Naručitelja i/ili prilagodbu promijenjenim zakonskim normama koje utječu na funkcionalnu ispravnost programskog rješenja. Ovo održavanje se obavlja po prijavi zastoja ili prijavi potrebnih promjena od strane Naručitelja.</t>
    </r>
  </si>
  <si>
    <r>
      <rPr>
        <b val="true"/>
        <sz val="11"/>
        <color theme="1"/>
        <rFont val="Arial"/>
        <family val="2"/>
        <charset val="238"/>
      </rPr>
      <t xml:space="preserve">Usavršavanje rješenja</t>
    </r>
    <r>
      <rPr>
        <sz val="11"/>
        <color theme="1"/>
        <rFont val="Arial"/>
        <family val="2"/>
        <charset val="238"/>
      </rPr>
      <t xml:space="preserve"> – realizacija prava na nove verzije aplikativnog rješenja minimalno jednom godišnje. U sklopu funkcionalno – tehnološkog usavršavanja osigurat će se instalacije novih verzija informacijskog sustava ili pojedinih modula koje rade poboljšanje.</t>
    </r>
  </si>
  <si>
    <r>
      <rPr>
        <b val="true"/>
        <sz val="11"/>
        <color theme="1"/>
        <rFont val="Arial"/>
        <family val="2"/>
        <charset val="238"/>
      </rPr>
      <t xml:space="preserve">Adaptivno održavanje</t>
    </r>
    <r>
      <rPr>
        <sz val="11"/>
        <color theme="1"/>
        <rFont val="Arial"/>
        <family val="2"/>
        <charset val="238"/>
      </rPr>
      <t xml:space="preserve"> - podrazumijeva pravo da se posebnim zahtjevom zatraži izmjena i/ili unaprijeđenje aplikativnih modula Aplikacijskog sustava.</t>
    </r>
  </si>
  <si>
    <t xml:space="preserve">Dostupnost i kvaliteta usluge</t>
  </si>
  <si>
    <t xml:space="preserve">Izvršitelj je dužan pružiti uslugu održavanja sustava na način da se omogući prijava problema putem dežurnog telefona u režimu 24/7/365 odnosno putem e-mail adresa za prijavu problema. Vrijeme odaziva i rješavanja problema odnosno povratka funkcionalnosti sustava ovise o utjecaju greške na poslovni proces.</t>
  </si>
  <si>
    <t xml:space="preserve">Maksimalno vrijeme odaziva:
- hitni slučajevi: unutar 40 minuta,
- problemi koji ograničavaju rad: ne dulje od 4 sata.</t>
  </si>
  <si>
    <t xml:space="preserve">Maksimalno vrijeme rješavanja problema:
- hitni slučajevi: unutar 1 sata od prijave,
- problemi koji ograničavaju rad: ne dulje od 4 sata.</t>
  </si>
  <si>
    <t xml:space="preserve">Maksimalno vrijeme rješavanja ostalih problema:
- ne dulje od 3 radna dana.</t>
  </si>
  <si>
    <t xml:space="preserve">Maksimalno vrijeme odaziva podrazumijeva vremensko razdoblje od kada Naručitelj izvijesti Izvršitelja o problemu do početka djelovanja izvođača radova koje vodi do rješavanja problema.</t>
  </si>
  <si>
    <t xml:space="preserve">Maksimalno vrijeme rješavanja problema podrazumijeva vremensko razdoblje od kada Naručitelj izvijesti Izvršitelja o problemu do rješavanja problema.</t>
  </si>
  <si>
    <t xml:space="preserve">Hitni slučajevi obuhvaćaju kvarove koji ne dopušta izvođenje rutinskog rada pomoću sustava (tj. kvar poslužitelja) ili nemogućnost rada pomoću ključnog objekta sustava koji je važan za rutinski rad. </t>
  </si>
  <si>
    <t xml:space="preserve">Problem koji ograničava rad podrazumijeva kvar dijela sustava koji ne ograničava rutinski rad, no uzrokuje operativne poteškoće ili ograničava udobnost rada pomoću sustava.</t>
  </si>
  <si>
    <t xml:space="preserve">Prilikom rješavanja problema, Izvršitelj mora imati omogućen VPN udaljeni pristup računalnoj mreži u svrhu rješavanja problema.</t>
  </si>
  <si>
    <t xml:space="preserve">Izvršitelj je dužan jamčiti licenčnu neutralnost osnovnih sustava na kojima se pokreće RIS sustav (licenca operativnog sustava, licenca baze podataka i virtualizacija) bez dodatnih troškova za naručitelja.</t>
  </si>
  <si>
    <t xml:space="preserve">Sigurnost</t>
  </si>
  <si>
    <t xml:space="preserve">Izvršitelj će prilikom spajanja na poslužitelje baza podataka koristiti korisnički račun koji ima uključenu opciju maskiranja demografskih podataka (Ime, Prezime, OIB)</t>
  </si>
  <si>
    <t xml:space="preserve">Tehnička svojstva sustava</t>
  </si>
  <si>
    <t xml:space="preserve">Web orijentirana arhitektura s preglednim grafičkim sučeljem na hrvatskom jeziku i podrškom za hrvatska slova (č, ć, ž, š, đ). </t>
  </si>
  <si>
    <t xml:space="preserve">Funkcionalnost koja omogućava definiranja više korisnika i korisničkih grupa sa osobnim pravima te funkcionalnost povezivanja s AD ili LDAP sustavima s korisničkim imenima i lozinkama.</t>
  </si>
  <si>
    <t xml:space="preserve">Funkcionalnost otvaranja i zatvaranja korisničkog imena te dodjeljivanja, pohrane ili promjene lozinke za korisnike putem RIS sustava kao opcija u slučaju ne vezivanja na AD odnosno LDAP sustav.</t>
  </si>
  <si>
    <t xml:space="preserve">Automatsko i ručno osiguranje i arhiviranje baze podataka.</t>
  </si>
  <si>
    <t xml:space="preserve">Komunikacija između RIS-PACS-radioloških uređaja na osnovi DICOM i HL7 standarda (uređaji koje posjeduje naručitelj)</t>
  </si>
  <si>
    <t xml:space="preserve">Komunikacija s ostalim informatičkim sustavima na osnovi HL7 standarda.</t>
  </si>
  <si>
    <t xml:space="preserve">Funkcionalnost pristupa više korisnika podacima istog pacijenta.</t>
  </si>
  <si>
    <t xml:space="preserve">Funkcionalnost bilježenja svih akcija unutar sustava i to minimalno; koji korisnik, kada i što mijenja (eng. log management) te mogućnost prikaza promjena na zahtjev.</t>
  </si>
  <si>
    <t xml:space="preserve">Funkcionalnost definiranja korisničkih uloga odnosno profila djelatnika unutar sustava (npr. liječnik, tehničar, administrator).</t>
  </si>
  <si>
    <t xml:space="preserve">Klijentska aplikacija ne smije zahtijevati administratorske ovlasti na lokalnom računalu za izvođenje svakodnevnih poslova.</t>
  </si>
  <si>
    <t xml:space="preserve">Sustav mora biti u potpunosti kompatibilan s Microsoft Windows klijentskim okruženjem, najmanje verzije Windows 10 Professional.</t>
  </si>
  <si>
    <t xml:space="preserve">Funkcionalnost slanja digitalno potpisanih nalaza u CEZIH sustav uz mogućnost pohrane digitalno potpisane PDF-A datoteke na centralnu lokaciju Naručitelja.</t>
  </si>
  <si>
    <t xml:space="preserve">Funkcionalnost prihvata elektroničke uputnice iz CEZIH sustava</t>
  </si>
  <si>
    <t xml:space="preserve">Prijem pacijenta i podaci o pacijentu</t>
  </si>
  <si>
    <t xml:space="preserve">Pohrana i prikaz svih relevantnih podataka o pacijentu (PID) polje od važnosti za liječenje pacijenta uz upozorenja o posebnim stanjima pacijenta (alergije, posebne vrste infekcija i slično).</t>
  </si>
  <si>
    <t xml:space="preserve">Funkcionalnost promjene podataka o pacijentu bez gubljenja ostalih informacija uključivo mogućnost unos podataka o alergijama na lijekove ili kontraste, bubrežne bolesti i sl.</t>
  </si>
  <si>
    <t xml:space="preserve">Funkcionalnost pretraživanja pacijenta po proizvoljnim kriterijima.</t>
  </si>
  <si>
    <t xml:space="preserve">Funkcionalnost prikaza svih pretraga odnosno nalaza pacijenta.</t>
  </si>
  <si>
    <t xml:space="preserve">Funkcionalnost  dodavanja dokumenata u digitalnom obliku u karton pacijenta (po pacijentu, pretrazi) i njena dostupnost na svim RIS radnim stanicama u sustavu. Minimalni podržani formati: docx, doc, rtf, pdf, jpg, bmp formati te mogućnost dodavanja skeniranih dokumenata iz RIS sučelja.</t>
  </si>
  <si>
    <t xml:space="preserve">Korisnici moraju moći registrirati pacijenta u RIS sustav ili preuzeti podatke iz centralnog registra pacijenata (BIS)</t>
  </si>
  <si>
    <t xml:space="preserve">Praćenje i provođenje pretrage</t>
  </si>
  <si>
    <t xml:space="preserve">Funkcionalnost prikaza svih podataka pacijenta uz prikazivanje upozorenja na o posebna stanja pacijenta (alergije, posebne vrste infekcija i slično).</t>
  </si>
  <si>
    <t xml:space="preserve">Funkcionalnost prikaza pacijentovih prijašnjih pretraga i ostalih vezanih podataka tijekom pretrage u bilo kojem dijelu radnog toka, sa svakog radnog mjesta uz opciju pristupa slikama na jedan klik.</t>
  </si>
  <si>
    <t xml:space="preserve">Funkcionalnost unošenja vezanih napomena za slučaj, pacijenta ili tok snimanja (npr. artefakti na slici, razlozi artefakata, promjena protokola snimanja).</t>
  </si>
  <si>
    <t xml:space="preserve">Dokumentiranje osoblja koje je provodilo pretragu i trajanja pretrage.</t>
  </si>
  <si>
    <t xml:space="preserve">Funkcionalnost koja omogućava proširenje opsega pretrage ili pretraga tijekom provođenja pretrage, ovisno o uočenom stanju za vrijeme provođenja pretrage.</t>
  </si>
  <si>
    <t xml:space="preserve">Funkcionalnost radnih tokova za obrade i ovjere nalaza ili pretraga prema ulogama korisnika u sustavu (interno; stariji liječnik, mlađi liječnik itd.)</t>
  </si>
  <si>
    <t xml:space="preserve">Funkcionalnost formatiranja obrazaca za nalaze s mogućnostima bogatog tekstualnog (eng. rich text) formatiranja u smislu izmjene boje, dodavanje grafike, tablica i sličnih opcija.</t>
  </si>
  <si>
    <t xml:space="preserve">Funkcionalnost automatskog ili poluautomatskog umetanja teksta u predložak nalaza uz mogućnost definiranja i dijeljenja predložaka među korisnicima.</t>
  </si>
  <si>
    <t xml:space="preserve">Funkcionalnost potpisivanja dokumenata putem umetanja skeniranih potpisa, te funkcionalnost autorizacije putem PIN-a, smart kartice ili biometrijskim podacima.</t>
  </si>
  <si>
    <t xml:space="preserve">Funkcionalnost arhive nalaza za sve pacijente uz mogućnost pristupa podacima o pacijentu, slučaju i preliminarnim nalazima, pregleda starih nalaza, slika i skeniranih dokumenata moguće izravno ili najviše s jednim klikom miša na radnoj listi liječnika prije ili u toku pisanja nalaza.</t>
  </si>
  <si>
    <t xml:space="preserve">Funkcionalnost automatskog prosljeđivanja zadataka pisanja nalaza i prijenos slika na radnu stanicu liječnika na osnovu pravila prosljeđivanja poput vrste pretrage, prioriteta pretrage, uputnog liječnika i sličnih parametara. </t>
  </si>
  <si>
    <t xml:space="preserve">Funkcionalnost bilježenja svih promjena na dokumentaciji (eng. Log management).</t>
  </si>
  <si>
    <t xml:space="preserve">Integrirano WYSIWYG sučelje za pisanje nalaza uz mogućnost prijenosa Microsoft Word kompatibilnog predloška izgleda nalaza u RIS sustav s mogućnosti unosa slikovnih materijala u sadržaj nalaza izravnim unosom datoteke (npr. .jpg, .bmp, .png) </t>
  </si>
  <si>
    <t xml:space="preserve">Funkcionalnost određivanja ključnih riječi tijekom procjene, tako da je moguć naknadan pristup korištenjem kriterija za pretraživanje.</t>
  </si>
  <si>
    <t xml:space="preserve">Funkcionalnost klasifikacije nalaza po zadanim kriterijima (korisnički podesivo) u trenutku potpisa nalaza.</t>
  </si>
  <si>
    <t xml:space="preserve">Funkcionalnost ispisa anonimiziranih nalaza u svrhe zaštite privatnosti pacijenata.</t>
  </si>
  <si>
    <t xml:space="preserve">Funkcionalnost pretraživanja nalaza u svrhu znanstvenih istraživanja: pretraživanje nalaza po zadanoj riječi, tekstu u nalazu, uputnom liječniku, odjelu, klinici, ambulanti, po uputnoj dijagnozi, klasifikaciji, vremenskog intervala, po vrsti pretrage i sl</t>
  </si>
  <si>
    <t xml:space="preserve">Mogućnost  otpuštanja nalaza na jedan klik gdje se ne traži očitanje</t>
  </si>
  <si>
    <t xml:space="preserve">Dodjeljivanje pisanja nalaza drugom liječniku</t>
  </si>
  <si>
    <t xml:space="preserve">Dodavanje drugih potpisnika na nalaz</t>
  </si>
  <si>
    <t xml:space="preserve">Zaključavanje nalaza za pisanje drugom liječniku ukoliko je netko drugi već započeo pisanje</t>
  </si>
  <si>
    <t xml:space="preserve">Kreiranje parcijalnih nalaza od strane liječnika unutar timova</t>
  </si>
  <si>
    <t xml:space="preserve">Izvještavanje i nadzor</t>
  </si>
  <si>
    <t xml:space="preserve">Funkcionalnost predefiniranog kataloga statističkih obrazaca.</t>
  </si>
  <si>
    <t xml:space="preserve">Funkcionalnost jednostavne prilagodbe postojećih statističkih obrazaca i kreiranje novih korištenjem grafičkog sučelja uz mogućnost praćenja i naknadne analize podataka.</t>
  </si>
  <si>
    <t xml:space="preserve">Funkcionalnost dodjeljivanja pristupnih kodova za individualne ili grupne statistike</t>
  </si>
  <si>
    <t xml:space="preserve">Funkcionalnost izravnog  izvoza u oblike datoteka .xls, .xlsx, .csv, .pdf svih predefiniranih statističkih obrazaca uz mogućnost kategorizacije pred-definiranih statiskičkih obrazaca.</t>
  </si>
  <si>
    <t xml:space="preserve">Funkcionalnost statističkog izvještavanja po proizvoljnim vremenskim periodima, bez ograničenja na širinu perioda</t>
  </si>
  <si>
    <t xml:space="preserve">Funkcionalnost prilagodbe prikaza stupaca kod preddefiniranih statističkih obrazaca. </t>
  </si>
  <si>
    <t xml:space="preserve">Funkcionalnost definiranja najčešće korištenih statističkih obrazaca.</t>
  </si>
  <si>
    <t xml:space="preserve">Obavještavanje korisnika</t>
  </si>
  <si>
    <t xml:space="preserve">Funkcionalnost obavještavanja o pristiglim narudžbama slanjem email poruka putem integriranog mail sustava za internu upotrebu ili funkcionalnost integracije s email sustavom Naručitelja.</t>
  </si>
  <si>
    <t xml:space="preserve">Funkcionalnost automatiziranog ili ručnog slanja gotovih nalaza u PDF-A formatu prema pred-definiranim primateljima (e-mail).</t>
  </si>
  <si>
    <t xml:space="preserve">Funkcionalnost obavještavanja zvučnim signal o novo-pristiglim uputnicama iz vanjskih sustava s mogućnošću ponavljanja zvučnog signala do odziva korisnika unutar modula za upravljanja kalendarom i rasporedima rada.</t>
  </si>
  <si>
    <t xml:space="preserve">Ostala sučelja (uređaji, PACS, BIS)</t>
  </si>
  <si>
    <t xml:space="preserve">Povezivanje radioloških uređaja preko DICOM radne liste (DICOM MWL).</t>
  </si>
  <si>
    <t xml:space="preserve">DICOM radna lista mora dozvoljavati fleksibilno pridruživanje polja i njihovih sadržaja, kao i dodatnih filtera.</t>
  </si>
  <si>
    <t xml:space="preserve">Traženje i grupiranje lista za daljnje DICOM radne liste s ostalih poslužitelja.</t>
  </si>
  <si>
    <t xml:space="preserve">PACS  integracije</t>
  </si>
  <si>
    <t xml:space="preserve">Automatizirana prijava korisnika u RIS podrazumijeva automatsku prijavu korisnika u PACS sustav putem SSO ili sličnog sučelja radi ubrzanja rada.</t>
  </si>
  <si>
    <t xml:space="preserve">Integracija između RIS i PACS sustava odvija se putem DICOM i HL7 standarda.</t>
  </si>
  <si>
    <t xml:space="preserve">Nalaz napisan u RIS-u vidljiv u PACS-u.</t>
  </si>
  <si>
    <t xml:space="preserve">Nakon promjene statusa studije u RIS-u, mijenja se i status studije u PACS-u</t>
  </si>
  <si>
    <t xml:space="preserve">Prikaz "thumbnail" sličica u RIS-u sa ugrađenim linkom na tu studiju u PACS-u</t>
  </si>
  <si>
    <t xml:space="preserve">"Drag and drop" ključnih slika u nalaz</t>
  </si>
  <si>
    <t xml:space="preserve">Desktop integracija sa RIS sustavom: Svaki RIS korisnik otvara PACS klijent svojim korisničkim računom, kako bi sačuvao svoje vlastite preferencije </t>
  </si>
  <si>
    <t xml:space="preserve">URL link kojim se poziva PACS web preglednik mora biti enkriptiran, odnosno prilikom poziva se ne smiju vidjeti korisničko ime i lozinka. Svaki od RIS korisnika otvara preglednik svojim korisničkim računom.</t>
  </si>
  <si>
    <t xml:space="preserve">BIS integracije</t>
  </si>
  <si>
    <t xml:space="preserve">Komunikacija između BIS i RIS/PACS sustava odvija se na HL7 v2.5 ili novijem standardu. </t>
  </si>
  <si>
    <t xml:space="preserve">Funkcionalnost slanje uputnica i naloga iz BIS sustava u RIS sustav.</t>
  </si>
  <si>
    <t xml:space="preserve">Funkcionalnost automatskog prijenosa trenutnog statusa uputnice iz RIS-a u BIS.</t>
  </si>
  <si>
    <t xml:space="preserve">Funkcionalnost automatskog prijenosa nalaza iz RIS sustava u BIS sustav u PDF formatu</t>
  </si>
  <si>
    <t xml:space="preserve">Pohranjivanje i prikaz podataka o pacijentu iz BIS sustava (minimalno): ime, prezime, djevojačko prezime, datum rođenja, mjesto rođenja, starosna dob, spol, MBOO, BOO, OIB, uputni liječnik, uputna dijagnoza, klinički upit, uputni odjel, klinika ili ambulanta, opaska o pacijentu, status hitnosti, zdravstveni status pacijenta, adresa, broj fiksnog telefona, broj mobilnog telefona, broj faksa, e-mail adresa, nositelj osiguranja, upozorenja o posebnim stanjima pacijenta poput alerija i sl.</t>
  </si>
  <si>
    <t xml:space="preserve">U integraciji s BIS sustavom, RIS sustav mora podržavati evidencije utrošaka odnosnom minimalno, slijedeće funkcionalnosti:</t>
  </si>
  <si>
    <t xml:space="preserve">Automatizirano preuzimanje elektonske uputnice iz BIS sustava sa slijedećim (minimalnim) elementima: ime i prezime pacijenta, datum rođenja, spol, matični broj pacijenta u BIS sustavu, adresa stanovanja, mjesto stanovanja, poštanski broj, ime i prezime odgovorne osobe koja je kreirala elektronsku uputnicu, uputni odjel na kojem boravi pacijent, uputna dijagnoza (podržan aktualni MKB šifrarnik), nositelj osiguranja (HZZO, osobno, ostali), klinički upit, kritične informacije (alergija, laboratorijske vrijednosti (kreatinin, urea), metalni predmeti, zarazne bolesti i sl), hitnost te automatska pohrana podataka u RIS sustav za upravljanje kalendarom i rasporedom rada.</t>
  </si>
  <si>
    <t xml:space="preserve">Funkcionalnost otkazivanja elektronske uputnice za zatraženi radiološki zahvat iz BIS sustava s automatskim otkazivanjem zatraženog zahvata u RIS i PACS sustavu.</t>
  </si>
  <si>
    <t xml:space="preserve">Dostava potvrde o izvršenom zahvatu i automatski obračun izvršenih usluga putem složenih postupaka u BIS sustavu po elektronskoj uputnici.</t>
  </si>
  <si>
    <t xml:space="preserve">Funkcionalnost promjena zatraženog zahvata ili analize uzorka u RIS sustavu, po elektronskoj uputnici s automatskom izmjenom obračunskih podataka prema BIS sustavu i automatski obračun izvršenih usluga putem složenih postupaka u BIS sustavu.</t>
  </si>
  <si>
    <t xml:space="preserve">Funkcionalnost dodavanja novog zahvata originalnom zatraženom zahvatu u RIS sustavu, po elektronskoj uputnici s automatskom izmjenom obračunskih podataka prema BIS sustavu i automatski obračun izvršenih usluga putem složenih postupaka u BIS sustavu.</t>
  </si>
  <si>
    <t xml:space="preserve">Funkcionalnost otkazivanja zatraženog zahvata u RIS sustavu, po elektronskoj uputnici s automatskom izmjenom obračunskih podataka prema BIS sustavu, te razlogom otkazivanja zatraženog zahvata.</t>
  </si>
  <si>
    <t xml:space="preserve">Automatska dostava aktualne verzije radiološkog nalaza u .pdf formatu uz pohranu izvornika u RIS sustavu s automatskom dostavom imena i prezimena osobe koja je potpisala specijalistički nalaz (liječnik specijalist).</t>
  </si>
  <si>
    <t xml:space="preserve">     Kompletan medicinski karton iz BIS sustava sa prethodnim pregledima (laboratorij, specijalistički pregledi…) dostupan u RIS sustavu uz konfigurabilna prava pristupa na nivou korisnika</t>
  </si>
  <si>
    <t xml:space="preserve">Funkcionalonost pristupa više korisnika datoteci pacijenta uz ograničenja u slučaju trenutne obrade.</t>
  </si>
  <si>
    <t xml:space="preserve">Ostale funkcionalnosti</t>
  </si>
  <si>
    <t xml:space="preserve">Funkcionalnost digitalnog potpisa pacijenta na informirani pristanak, suglasnost za dijagnostičko-intervencijski postupak-spremanje dokumenata unutar RIS-aplikacije</t>
  </si>
  <si>
    <t xml:space="preserve">Funkcionalnost verziranja nalaza - zadnja verzija prikazuje se u BIS-u (čuvanje svih verzija) uz grafički prikaz razlika</t>
  </si>
  <si>
    <t xml:space="preserve">Na nalazu koji se šalje u BIS je link koji otvara odgovarajuću studiju u PACS web pregledniku</t>
  </si>
  <si>
    <t xml:space="preserve">Funkcionalnost HTTPS pristupa aplikaciji – mogućnost udaljenog pristupa aplikaciji RIS-a izvana za sve liječnike koji imaju pravo pristupa RIS aplikaciji (bez dodatnog licenciranja)</t>
  </si>
  <si>
    <t xml:space="preserve">Funkcionalnost statističkog praćenja radnog procesa- predefinirana izvješća po bilo kojem parametru-generičkoj informaciji koja se koristi unutar radnog procesa (liječnik, inženjer, pacijent, godina rođenja,dijagnoza, nalaz itd..) kroz interval sata, dana, tjedna, mjeseca, godine uz mogućnost prilagodbe u svakom trenutku na zahtjev korisnika bez dodatnih troškova za korisnika.</t>
  </si>
  <si>
    <t xml:space="preserve">Naručitelj zadržava pravo validirati-evaluirati ponuđeni RIS sustav validacijom od strane povjerenstva Naručitelja po svim točkama specifikacije. Validacija počinje u roku od 14 dana od poziva Naručitelja, i traje najviše 30 dana. Za validaciju potrebno je spojiti minimalno 15 modaliteta (medicinskih uređaja) na radnu listu RIS-a (Modality work list). Ponuditelj je dužan na lokaciji Naručitelja omogućiti prikaz ponuđenog RIS sustava u svrhu validacije, sa svom potrebnom hardverskom i softverskom opremom, bez dodatnih troškova za Naručitelja. </t>
  </si>
  <si>
    <t xml:space="preserve">Hardverska oprema za RIS sustav</t>
  </si>
  <si>
    <t xml:space="preserve">Naručitelj osigurava potrebnu hardversku opremu, licence i mrežnu povezanost za instalaciju i pravilno funkcioniranje RIS sustava. Ponuđeni sustav mora biti u skladu sa IT infrastrukturnim standardom koji se primjenjuje na sve sustave udomljene na CDU platformi. Ponuditelj je u ponudi dužan iskazati minimalne tehničke zahtjeve za instalaciju sustava, hardverske resurse, operativni sustav, bazu podataka i druge potrebne licence.
Podržane verzije operacijskih sustava koji su podržani na CDU Platformi: 
- Microsoft Windows 64 bit Windows 2019 Data centar 
- Linux: Ubuntu 64 bit 18.04 LTS, Centos 64 bit Centos 8, Red Hat RHEL 7
Podržane verzije baze podatka koje su podržane na CDU Platformi:
- Relacijska baza podataka: 
      - Oracle Standard edition 2 19c Komercijalna, 
      - Microsoft SQL Enterprise 2016 i 2017 Komercijalna, 
      - PostgreSQL 10 i 9.6 Open source, 
      - MariaDB 10.2 i 10.3 Open source, 
      - MySQL 5.6, 5.7, 8.0 Open source / Komercijalna
- NoSQL baze podataka:
      - Cassandra 3.0 i 3.11 Open source, 
      - MongoDB 3.4 i 3.6 Open source, 
      - Redis 4.0 Open source
</t>
  </si>
  <si>
    <t xml:space="preserve">U __________________, _______________ g. </t>
  </si>
  <si>
    <t xml:space="preserve">M.P. </t>
  </si>
  <si>
    <t xml:space="preserve">Ponuditelj </t>
  </si>
  <si>
    <t xml:space="preserve">_______________________________</t>
  </si>
  <si>
    <t xml:space="preserve">(odgovorna osoba ponuditelja) </t>
  </si>
</sst>
</file>

<file path=xl/styles.xml><?xml version="1.0" encoding="utf-8"?>
<styleSheet xmlns="http://schemas.openxmlformats.org/spreadsheetml/2006/main">
  <numFmts count="3">
    <numFmt numFmtId="164" formatCode="General"/>
    <numFmt numFmtId="165" formatCode="#,##0.00"/>
    <numFmt numFmtId="166" formatCode="@"/>
  </numFmts>
  <fonts count="13">
    <font>
      <sz val="11"/>
      <color theme="1"/>
      <name val="Calibri"/>
      <family val="2"/>
      <charset val="238"/>
    </font>
    <font>
      <sz val="10"/>
      <name val="Arial"/>
      <family val="0"/>
      <charset val="238"/>
    </font>
    <font>
      <sz val="10"/>
      <name val="Arial"/>
      <family val="0"/>
      <charset val="238"/>
    </font>
    <font>
      <sz val="10"/>
      <name val="Arial"/>
      <family val="0"/>
      <charset val="238"/>
    </font>
    <font>
      <b val="true"/>
      <sz val="11"/>
      <color rgb="FF000000"/>
      <name val="Arial"/>
      <family val="2"/>
      <charset val="238"/>
    </font>
    <font>
      <sz val="11"/>
      <color rgb="FF000000"/>
      <name val="Arial"/>
      <family val="2"/>
      <charset val="238"/>
    </font>
    <font>
      <sz val="10"/>
      <color theme="1"/>
      <name val="Arial"/>
      <family val="2"/>
      <charset val="238"/>
    </font>
    <font>
      <b val="true"/>
      <sz val="11"/>
      <color theme="1"/>
      <name val="Arial"/>
      <family val="2"/>
      <charset val="238"/>
    </font>
    <font>
      <b val="true"/>
      <sz val="12"/>
      <color theme="1"/>
      <name val="Arial"/>
      <family val="2"/>
      <charset val="238"/>
    </font>
    <font>
      <sz val="11"/>
      <color theme="1"/>
      <name val="Arial"/>
      <family val="2"/>
      <charset val="238"/>
    </font>
    <font>
      <b val="true"/>
      <sz val="11"/>
      <color theme="1"/>
      <name val="Arial Narrow"/>
      <family val="2"/>
      <charset val="238"/>
    </font>
    <font>
      <sz val="11"/>
      <color theme="1"/>
      <name val="Arial Narrow"/>
      <family val="2"/>
      <charset val="238"/>
    </font>
    <font>
      <b val="true"/>
      <sz val="11"/>
      <color theme="1"/>
      <name val="Calibri"/>
      <family val="2"/>
      <charset val="238"/>
    </font>
  </fonts>
  <fills count="5">
    <fill>
      <patternFill patternType="none"/>
    </fill>
    <fill>
      <patternFill patternType="gray125"/>
    </fill>
    <fill>
      <patternFill patternType="solid">
        <fgColor rgb="FFFFCC99"/>
        <bgColor rgb="FFFFFF99"/>
      </patternFill>
    </fill>
    <fill>
      <patternFill patternType="solid">
        <fgColor rgb="FFB2B2B2"/>
        <bgColor rgb="FF969696"/>
      </patternFill>
    </fill>
    <fill>
      <patternFill patternType="solid">
        <fgColor theme="0"/>
        <bgColor rgb="FFFFFFCC"/>
      </patternFill>
    </fill>
  </fills>
  <borders count="10">
    <border diagonalUp="false" diagonalDown="false">
      <left/>
      <right/>
      <top/>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style="thin"/>
      <top style="thin"/>
      <bottom style="thin"/>
      <diagonal/>
    </border>
    <border diagonalUp="false" diagonalDown="false">
      <left style="thin"/>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false">
      <alignment horizontal="general" vertical="bottom" textRotation="0" wrapText="false" indent="0" shrinkToFit="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7" fillId="3" borderId="0" xfId="0" applyFont="true" applyBorder="true" applyAlignment="true" applyProtection="true">
      <alignment horizontal="left" vertical="bottom"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7" fillId="0" borderId="2" xfId="0" applyFont="true" applyBorder="true" applyAlignment="true" applyProtection="true">
      <alignment horizontal="left" vertical="bottom"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center" vertical="bottom" textRotation="0" wrapText="false" indent="0" shrinkToFit="false"/>
      <protection locked="true" hidden="false"/>
    </xf>
    <xf numFmtId="165" fontId="7" fillId="0" borderId="2" xfId="0" applyFont="true" applyBorder="true" applyAlignment="true" applyProtection="true">
      <alignment horizontal="right" vertical="top" textRotation="0" wrapText="true" indent="0" shrinkToFit="false"/>
      <protection locked="true" hidden="false"/>
    </xf>
    <xf numFmtId="165" fontId="7" fillId="0" borderId="2" xfId="0" applyFont="true" applyBorder="true" applyAlignment="true" applyProtection="true">
      <alignment horizontal="general" vertical="top" textRotation="0" wrapText="false" indent="0" shrinkToFit="false"/>
      <protection locked="true" hidden="false"/>
    </xf>
    <xf numFmtId="165" fontId="7" fillId="0" borderId="3" xfId="0" applyFont="true" applyBorder="true" applyAlignment="true" applyProtection="true">
      <alignment horizontal="general" vertical="top"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top" textRotation="0" wrapText="false" indent="0" shrinkToFit="false"/>
      <protection locked="fals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7" fillId="0" borderId="4" xfId="0" applyFont="true" applyBorder="true" applyAlignment="true" applyProtection="true">
      <alignment horizontal="right" vertical="center" textRotation="0" wrapText="true" indent="0" shrinkToFit="false"/>
      <protection locked="true" hidden="false"/>
    </xf>
    <xf numFmtId="165" fontId="9" fillId="0" borderId="4" xfId="0" applyFont="true" applyBorder="true" applyAlignment="true" applyProtection="true">
      <alignment horizontal="center" vertical="center" textRotation="0" wrapText="true" indent="0" shrinkToFit="false"/>
      <protection locked="true" hidden="false"/>
    </xf>
    <xf numFmtId="164" fontId="7" fillId="0" borderId="5" xfId="0" applyFont="true" applyBorder="true" applyAlignment="true" applyProtection="true">
      <alignment horizontal="right" vertical="center" textRotation="0" wrapText="tru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7" fillId="0" borderId="2" xfId="0" applyFont="true" applyBorder="true" applyAlignment="true" applyProtection="true">
      <alignment horizontal="general" vertical="bottom" textRotation="0" wrapText="tru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10" fillId="0" borderId="2" xfId="0" applyFont="true" applyBorder="true" applyAlignment="true" applyProtection="true">
      <alignment horizontal="justify" vertical="center" textRotation="0" wrapText="false" indent="0" shrinkToFit="false"/>
      <protection locked="true" hidden="false"/>
    </xf>
    <xf numFmtId="164" fontId="11" fillId="0" borderId="2" xfId="0" applyFont="true" applyBorder="true" applyAlignment="true" applyProtection="true">
      <alignment horizontal="center" vertical="bottom" textRotation="0" wrapText="false" indent="0" shrinkToFit="false"/>
      <protection locked="true" hidden="false"/>
    </xf>
    <xf numFmtId="164" fontId="7" fillId="3" borderId="2" xfId="0" applyFont="true" applyBorder="true" applyAlignment="true" applyProtection="true">
      <alignment horizontal="general" vertical="top" textRotation="0" wrapText="tru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true" hidden="false"/>
    </xf>
    <xf numFmtId="164" fontId="7" fillId="3" borderId="2" xfId="0" applyFont="true" applyBorder="true" applyAlignment="true" applyProtection="true">
      <alignment horizontal="left" vertical="top" textRotation="0" wrapText="true" indent="0" shrinkToFit="false"/>
      <protection locked="true" hidden="false"/>
    </xf>
    <xf numFmtId="164" fontId="7" fillId="0" borderId="2" xfId="0" applyFont="true" applyBorder="true" applyAlignment="true" applyProtection="true">
      <alignment horizontal="general" vertical="top" textRotation="0" wrapText="tru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general" vertical="top" textRotation="0" wrapText="true" indent="0" shrinkToFit="false"/>
      <protection locked="true" hidden="false"/>
    </xf>
    <xf numFmtId="164" fontId="12" fillId="0" borderId="2" xfId="0" applyFont="true" applyBorder="true" applyAlignment="true" applyProtection="true">
      <alignment horizontal="justify" vertical="top" textRotation="0" wrapText="true" indent="0" shrinkToFit="false"/>
      <protection locked="true" hidden="false"/>
    </xf>
    <xf numFmtId="164" fontId="7" fillId="0" borderId="2" xfId="0" applyFont="true" applyBorder="true" applyAlignment="true" applyProtection="true">
      <alignment horizontal="left" vertical="top" textRotation="0" wrapText="true" indent="0" shrinkToFit="false"/>
      <protection locked="true" hidden="false"/>
    </xf>
    <xf numFmtId="164" fontId="7" fillId="3" borderId="2" xfId="0" applyFont="true" applyBorder="true" applyAlignment="true" applyProtection="true">
      <alignment horizontal="justify" vertical="top" textRotation="0" wrapText="true" indent="0" shrinkToFit="false"/>
      <protection locked="true" hidden="false"/>
    </xf>
    <xf numFmtId="164" fontId="9" fillId="0" borderId="2" xfId="0" applyFont="true" applyBorder="true" applyAlignment="true" applyProtection="true">
      <alignment horizontal="justify" vertical="top" textRotation="0" wrapText="true" indent="0" shrinkToFit="false"/>
      <protection locked="true" hidden="false"/>
    </xf>
    <xf numFmtId="164" fontId="9" fillId="3" borderId="2"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left" vertical="top" textRotation="0" wrapText="true" indent="1"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9" fillId="3" borderId="2" xfId="0" applyFont="true" applyBorder="true" applyAlignment="true" applyProtection="true">
      <alignment horizontal="general" vertical="bottom" textRotation="0" wrapText="false" indent="0" shrinkToFit="false"/>
      <protection locked="true" hidden="false"/>
    </xf>
    <xf numFmtId="166" fontId="11" fillId="0" borderId="2" xfId="0" applyFont="true" applyBorder="true" applyAlignment="true" applyProtection="true">
      <alignment horizontal="left" vertical="bottom" textRotation="0" wrapText="false" indent="0" shrinkToFit="false"/>
      <protection locked="true" hidden="false"/>
    </xf>
    <xf numFmtId="164" fontId="9" fillId="0" borderId="2" xfId="20"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left" vertical="top" textRotation="0" wrapText="true" indent="2"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11" fillId="0" borderId="7"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9" fillId="4" borderId="2" xfId="0" applyFont="true" applyBorder="true" applyAlignment="true" applyProtection="true">
      <alignment horizontal="general" vertical="center" textRotation="0" wrapText="true" indent="0" shrinkToFit="false"/>
      <protection locked="true" hidden="false"/>
    </xf>
    <xf numFmtId="164" fontId="7" fillId="3" borderId="2" xfId="0" applyFont="true" applyBorder="true" applyAlignment="true" applyProtection="true">
      <alignment horizontal="general" vertical="center" textRotation="0" wrapText="tru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9" fillId="0" borderId="0" xfId="0" applyFont="true" applyBorder="false" applyAlignment="true" applyProtection="true">
      <alignment horizontal="left" vertical="bottom" textRotation="0" wrapText="true" indent="0" shrinkToFit="false"/>
      <protection locked="true" hidden="false"/>
    </xf>
    <xf numFmtId="164" fontId="9" fillId="0" borderId="0" xfId="0" applyFont="true" applyBorder="false" applyAlignment="true" applyProtection="true">
      <alignment horizontal="center"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Inpu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629280</xdr:colOff>
      <xdr:row>2</xdr:row>
      <xdr:rowOff>4680</xdr:rowOff>
    </xdr:to>
    <xdr:pic>
      <xdr:nvPicPr>
        <xdr:cNvPr id="1" name="Slika 1"/>
        <xdr:cNvPicPr/>
      </xdr:nvPicPr>
      <xdr:blipFill>
        <a:blip r:embed="rId1"/>
        <a:stretch/>
      </xdr:blipFill>
      <xdr:spPr>
        <a:xfrm>
          <a:off x="0" y="0"/>
          <a:ext cx="629280" cy="706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8" activeCellId="0" sqref="A68"/>
    </sheetView>
  </sheetViews>
  <sheetFormatPr defaultColWidth="8.6796875" defaultRowHeight="14.25" customHeight="false" zeroHeight="false" outlineLevelRow="0" outlineLevelCol="0"/>
  <cols>
    <col collapsed="false" customWidth="true" hidden="false" outlineLevel="0" max="1" min="1" style="1" width="13.22"/>
    <col collapsed="false" customWidth="true" hidden="false" outlineLevel="0" max="2" min="2" style="1" width="56.9"/>
    <col collapsed="false" customWidth="true" hidden="false" outlineLevel="0" max="3" min="3" style="1" width="26.98"/>
    <col collapsed="false" customWidth="true" hidden="false" outlineLevel="0" max="4" min="4" style="1" width="11.82"/>
    <col collapsed="false" customWidth="true" hidden="false" outlineLevel="0" max="5" min="5" style="1" width="13.56"/>
    <col collapsed="false" customWidth="true" hidden="false" outlineLevel="0" max="7" min="7" style="1" width="13.67"/>
  </cols>
  <sheetData>
    <row r="2" customFormat="false" ht="41" hidden="false" customHeight="true" outlineLevel="0" collapsed="false">
      <c r="B2" s="2" t="s">
        <v>0</v>
      </c>
      <c r="C2" s="2"/>
    </row>
    <row r="4" customFormat="false" ht="14.25" hidden="false" customHeight="false" outlineLevel="0" collapsed="false">
      <c r="D4" s="3"/>
      <c r="E4" s="3"/>
      <c r="F4" s="3"/>
      <c r="G4" s="3"/>
      <c r="H4" s="3"/>
      <c r="I4" s="3"/>
      <c r="J4" s="3"/>
      <c r="K4" s="3"/>
    </row>
    <row r="5" customFormat="false" ht="14.25" hidden="false" customHeight="false" outlineLevel="0" collapsed="false">
      <c r="A5" s="4"/>
      <c r="B5" s="4"/>
      <c r="C5" s="5" t="s">
        <v>1</v>
      </c>
      <c r="D5" s="6"/>
      <c r="E5" s="6"/>
      <c r="F5" s="6"/>
      <c r="G5" s="6"/>
      <c r="H5" s="6"/>
      <c r="I5" s="3"/>
      <c r="J5" s="3"/>
      <c r="K5" s="3"/>
    </row>
    <row r="6" customFormat="false" ht="66.4" hidden="false" customHeight="true" outlineLevel="0" collapsed="false">
      <c r="A6" s="7" t="s">
        <v>2</v>
      </c>
      <c r="B6" s="8" t="s">
        <v>3</v>
      </c>
      <c r="C6" s="8" t="s">
        <v>4</v>
      </c>
      <c r="D6" s="8" t="s">
        <v>5</v>
      </c>
      <c r="E6" s="8" t="s">
        <v>6</v>
      </c>
      <c r="F6" s="8"/>
      <c r="G6" s="8" t="s">
        <v>7</v>
      </c>
      <c r="H6" s="8" t="s">
        <v>8</v>
      </c>
      <c r="I6" s="9"/>
      <c r="J6" s="10"/>
      <c r="K6" s="10"/>
    </row>
    <row r="7" customFormat="false" ht="15" hidden="false" customHeight="false" outlineLevel="0" collapsed="false">
      <c r="A7" s="11" t="s">
        <v>9</v>
      </c>
      <c r="B7" s="12" t="s">
        <v>10</v>
      </c>
      <c r="C7" s="8" t="s">
        <v>11</v>
      </c>
      <c r="D7" s="8" t="n">
        <v>1</v>
      </c>
      <c r="E7" s="13"/>
      <c r="F7" s="13"/>
      <c r="G7" s="14" t="n">
        <v>0</v>
      </c>
      <c r="H7" s="15" t="n">
        <f aca="false">G7*D7</f>
        <v>0</v>
      </c>
      <c r="I7" s="16"/>
      <c r="J7" s="10"/>
      <c r="K7" s="10"/>
    </row>
    <row r="8" customFormat="false" ht="15" hidden="false" customHeight="false" outlineLevel="0" collapsed="false">
      <c r="B8" s="17"/>
      <c r="C8" s="18"/>
      <c r="D8" s="18"/>
      <c r="E8" s="18"/>
      <c r="F8" s="18"/>
      <c r="G8" s="18"/>
      <c r="H8" s="19"/>
      <c r="I8" s="19"/>
      <c r="J8" s="19"/>
      <c r="K8" s="19"/>
    </row>
    <row r="9" customFormat="false" ht="15" hidden="false" customHeight="false" outlineLevel="0" collapsed="false">
      <c r="B9" s="17"/>
      <c r="C9" s="18"/>
      <c r="D9" s="18"/>
      <c r="E9" s="18"/>
      <c r="F9" s="18"/>
      <c r="G9" s="18"/>
      <c r="H9" s="10"/>
      <c r="I9" s="10"/>
      <c r="J9" s="10"/>
      <c r="K9" s="10"/>
    </row>
    <row r="10" customFormat="false" ht="28.35" hidden="false" customHeight="true" outlineLevel="0" collapsed="false">
      <c r="B10" s="17"/>
      <c r="C10" s="20"/>
      <c r="D10" s="21" t="s">
        <v>12</v>
      </c>
      <c r="E10" s="21"/>
      <c r="F10" s="22" t="n">
        <f aca="false">SUM(H7)</f>
        <v>0</v>
      </c>
      <c r="G10" s="22"/>
      <c r="H10" s="10"/>
      <c r="I10" s="10"/>
      <c r="J10" s="10"/>
      <c r="K10" s="10"/>
    </row>
    <row r="11" customFormat="false" ht="17" hidden="false" customHeight="true" outlineLevel="0" collapsed="false">
      <c r="B11" s="17"/>
      <c r="C11" s="20"/>
      <c r="D11" s="23" t="s">
        <v>13</v>
      </c>
      <c r="E11" s="23"/>
      <c r="F11" s="24" t="n">
        <f aca="false">F10*0.25</f>
        <v>0</v>
      </c>
      <c r="G11" s="24"/>
      <c r="H11" s="10"/>
      <c r="I11" s="10"/>
      <c r="J11" s="10"/>
      <c r="K11" s="10"/>
    </row>
    <row r="12" customFormat="false" ht="28.35" hidden="false" customHeight="true" outlineLevel="0" collapsed="false">
      <c r="B12" s="17"/>
      <c r="C12" s="20"/>
      <c r="D12" s="23" t="s">
        <v>14</v>
      </c>
      <c r="E12" s="23"/>
      <c r="F12" s="24" t="n">
        <f aca="false">F10+F11</f>
        <v>0</v>
      </c>
      <c r="G12" s="24"/>
      <c r="H12" s="19"/>
      <c r="I12" s="19"/>
      <c r="J12" s="19"/>
      <c r="K12" s="19"/>
    </row>
    <row r="14" customFormat="false" ht="14.25" hidden="false" customHeight="false" outlineLevel="0" collapsed="false">
      <c r="B14" s="25"/>
      <c r="C14" s="26"/>
    </row>
    <row r="15" customFormat="false" ht="14.25" hidden="false" customHeight="false" outlineLevel="0" collapsed="false">
      <c r="B15" s="27" t="s">
        <v>15</v>
      </c>
      <c r="C15" s="28"/>
      <c r="D15" s="20"/>
    </row>
    <row r="16" customFormat="false" ht="14.25" hidden="false" customHeight="false" outlineLevel="0" collapsed="false">
      <c r="A16" s="29"/>
      <c r="B16" s="8" t="s">
        <v>16</v>
      </c>
      <c r="C16" s="8" t="s">
        <v>17</v>
      </c>
      <c r="D16" s="20"/>
    </row>
    <row r="17" customFormat="false" ht="14.25" hidden="false" customHeight="false" outlineLevel="0" collapsed="false">
      <c r="A17" s="30"/>
      <c r="B17" s="31" t="s">
        <v>18</v>
      </c>
      <c r="C17" s="32"/>
      <c r="D17" s="20"/>
    </row>
    <row r="18" customFormat="false" ht="14.25" hidden="false" customHeight="false" outlineLevel="0" collapsed="false">
      <c r="A18" s="30"/>
      <c r="B18" s="33" t="s">
        <v>19</v>
      </c>
      <c r="C18" s="32"/>
      <c r="D18" s="20"/>
    </row>
    <row r="19" customFormat="false" ht="14.25" hidden="false" customHeight="false" outlineLevel="0" collapsed="false">
      <c r="A19" s="30"/>
      <c r="B19" s="34" t="s">
        <v>20</v>
      </c>
      <c r="C19" s="35"/>
      <c r="D19" s="20"/>
    </row>
    <row r="20" customFormat="false" ht="26.85" hidden="false" customHeight="false" outlineLevel="0" collapsed="false">
      <c r="A20" s="30"/>
      <c r="B20" s="36" t="s">
        <v>21</v>
      </c>
      <c r="C20" s="35"/>
      <c r="D20" s="20"/>
    </row>
    <row r="21" customFormat="false" ht="14.25" hidden="false" customHeight="false" outlineLevel="0" collapsed="false">
      <c r="A21" s="30"/>
      <c r="B21" s="34" t="s">
        <v>22</v>
      </c>
      <c r="C21" s="35"/>
      <c r="D21" s="20"/>
    </row>
    <row r="22" customFormat="false" ht="39.55" hidden="false" customHeight="false" outlineLevel="0" collapsed="false">
      <c r="A22" s="30"/>
      <c r="B22" s="36" t="s">
        <v>23</v>
      </c>
      <c r="C22" s="35"/>
      <c r="D22" s="20"/>
    </row>
    <row r="23" customFormat="false" ht="26.85" hidden="false" customHeight="false" outlineLevel="0" collapsed="false">
      <c r="A23" s="30"/>
      <c r="B23" s="36" t="s">
        <v>24</v>
      </c>
      <c r="C23" s="35"/>
      <c r="D23" s="20"/>
    </row>
    <row r="24" customFormat="false" ht="14.25" hidden="false" customHeight="false" outlineLevel="0" collapsed="false">
      <c r="A24" s="30"/>
      <c r="B24" s="34" t="s">
        <v>25</v>
      </c>
      <c r="C24" s="35"/>
      <c r="D24" s="20"/>
    </row>
    <row r="25" customFormat="false" ht="14.25" hidden="false" customHeight="false" outlineLevel="0" collapsed="false">
      <c r="A25" s="30"/>
      <c r="B25" s="34" t="s">
        <v>26</v>
      </c>
      <c r="C25" s="35"/>
      <c r="D25" s="20"/>
    </row>
    <row r="26" customFormat="false" ht="14.25" hidden="false" customHeight="false" outlineLevel="0" collapsed="false">
      <c r="A26" s="30"/>
      <c r="B26" s="36" t="s">
        <v>27</v>
      </c>
      <c r="C26" s="35"/>
      <c r="D26" s="20"/>
    </row>
    <row r="27" customFormat="false" ht="65.65" hidden="false" customHeight="false" outlineLevel="0" collapsed="false">
      <c r="A27" s="30"/>
      <c r="B27" s="37" t="s">
        <v>28</v>
      </c>
      <c r="C27" s="35"/>
      <c r="D27" s="20"/>
    </row>
    <row r="28" customFormat="false" ht="116.4" hidden="false" customHeight="false" outlineLevel="0" collapsed="false">
      <c r="A28" s="30"/>
      <c r="B28" s="37" t="s">
        <v>29</v>
      </c>
      <c r="C28" s="35"/>
      <c r="D28" s="20"/>
    </row>
    <row r="29" customFormat="false" ht="64.9" hidden="false" customHeight="false" outlineLevel="0" collapsed="false">
      <c r="A29" s="30"/>
      <c r="B29" s="38" t="s">
        <v>30</v>
      </c>
      <c r="C29" s="35"/>
      <c r="D29" s="20"/>
    </row>
    <row r="30" customFormat="false" ht="39.55" hidden="false" customHeight="false" outlineLevel="0" collapsed="false">
      <c r="A30" s="30"/>
      <c r="B30" s="38" t="s">
        <v>31</v>
      </c>
      <c r="C30" s="35"/>
      <c r="D30" s="20"/>
    </row>
    <row r="31" customFormat="false" ht="14.25" hidden="false" customHeight="false" outlineLevel="0" collapsed="false">
      <c r="A31" s="30"/>
      <c r="B31" s="39" t="s">
        <v>32</v>
      </c>
      <c r="C31" s="32"/>
      <c r="D31" s="20"/>
    </row>
    <row r="32" customFormat="false" ht="97" hidden="false" customHeight="true" outlineLevel="0" collapsed="false">
      <c r="A32" s="30"/>
      <c r="B32" s="36" t="s">
        <v>33</v>
      </c>
      <c r="C32" s="35"/>
      <c r="D32" s="20"/>
    </row>
    <row r="33" customFormat="false" ht="44.75" hidden="false" customHeight="true" outlineLevel="0" collapsed="false">
      <c r="A33" s="30"/>
      <c r="B33" s="40" t="s">
        <v>34</v>
      </c>
      <c r="C33" s="35"/>
      <c r="D33" s="20"/>
    </row>
    <row r="34" customFormat="false" ht="49.95" hidden="false" customHeight="true" outlineLevel="0" collapsed="false">
      <c r="A34" s="30"/>
      <c r="B34" s="40" t="s">
        <v>35</v>
      </c>
      <c r="C34" s="35"/>
      <c r="D34" s="20"/>
    </row>
    <row r="35" customFormat="false" ht="37.3" hidden="false" customHeight="true" outlineLevel="0" collapsed="false">
      <c r="A35" s="30"/>
      <c r="B35" s="40" t="s">
        <v>36</v>
      </c>
      <c r="C35" s="35"/>
      <c r="D35" s="20"/>
    </row>
    <row r="36" customFormat="false" ht="61.9" hidden="false" customHeight="true" outlineLevel="0" collapsed="false">
      <c r="A36" s="30"/>
      <c r="B36" s="40" t="s">
        <v>37</v>
      </c>
      <c r="C36" s="35"/>
      <c r="D36" s="20"/>
    </row>
    <row r="37" customFormat="false" ht="54.45" hidden="false" customHeight="true" outlineLevel="0" collapsed="false">
      <c r="A37" s="30"/>
      <c r="B37" s="40" t="s">
        <v>38</v>
      </c>
      <c r="C37" s="28"/>
      <c r="D37" s="20"/>
    </row>
    <row r="38" customFormat="false" ht="69.4" hidden="false" customHeight="true" outlineLevel="0" collapsed="false">
      <c r="A38" s="30"/>
      <c r="B38" s="40" t="s">
        <v>39</v>
      </c>
      <c r="C38" s="28"/>
      <c r="D38" s="20"/>
    </row>
    <row r="39" customFormat="false" ht="64.9" hidden="false" customHeight="true" outlineLevel="0" collapsed="false">
      <c r="A39" s="30"/>
      <c r="B39" s="40" t="s">
        <v>40</v>
      </c>
      <c r="C39" s="28"/>
      <c r="D39" s="20"/>
    </row>
    <row r="40" customFormat="false" ht="53.7" hidden="false" customHeight="true" outlineLevel="0" collapsed="false">
      <c r="A40" s="30"/>
      <c r="B40" s="40" t="s">
        <v>41</v>
      </c>
      <c r="C40" s="28"/>
      <c r="D40" s="20"/>
    </row>
    <row r="41" customFormat="false" ht="64.15" hidden="false" customHeight="true" outlineLevel="0" collapsed="false">
      <c r="A41" s="30"/>
      <c r="B41" s="40" t="s">
        <v>42</v>
      </c>
      <c r="C41" s="28"/>
      <c r="D41" s="20"/>
    </row>
    <row r="42" customFormat="false" ht="21.6" hidden="false" customHeight="true" outlineLevel="0" collapsed="false">
      <c r="A42" s="30"/>
      <c r="B42" s="39" t="s">
        <v>43</v>
      </c>
      <c r="C42" s="41"/>
      <c r="D42" s="20"/>
    </row>
    <row r="43" customFormat="false" ht="45.5" hidden="false" customHeight="true" outlineLevel="0" collapsed="false">
      <c r="A43" s="30"/>
      <c r="B43" s="40" t="s">
        <v>44</v>
      </c>
      <c r="C43" s="28"/>
      <c r="D43" s="20"/>
    </row>
    <row r="44" customFormat="false" ht="26.85" hidden="false" customHeight="true" outlineLevel="0" collapsed="false">
      <c r="A44" s="30"/>
      <c r="B44" s="31" t="s">
        <v>45</v>
      </c>
      <c r="C44" s="41"/>
      <c r="D44" s="20"/>
    </row>
    <row r="45" customFormat="false" ht="47.75" hidden="false" customHeight="true" outlineLevel="0" collapsed="false">
      <c r="A45" s="30"/>
      <c r="B45" s="42" t="s">
        <v>46</v>
      </c>
      <c r="C45" s="28"/>
      <c r="D45" s="20"/>
    </row>
    <row r="46" customFormat="false" ht="67.15" hidden="false" customHeight="true" outlineLevel="0" collapsed="false">
      <c r="A46" s="30"/>
      <c r="B46" s="42" t="s">
        <v>47</v>
      </c>
      <c r="C46" s="28"/>
      <c r="D46" s="20"/>
    </row>
    <row r="47" customFormat="false" ht="58.2" hidden="false" customHeight="true" outlineLevel="0" collapsed="false">
      <c r="A47" s="30"/>
      <c r="B47" s="42" t="s">
        <v>48</v>
      </c>
      <c r="C47" s="43"/>
      <c r="D47" s="20"/>
    </row>
    <row r="48" customFormat="false" ht="14.25" hidden="false" customHeight="false" outlineLevel="0" collapsed="false">
      <c r="A48" s="30"/>
      <c r="B48" s="42" t="s">
        <v>49</v>
      </c>
      <c r="C48" s="43"/>
      <c r="D48" s="20"/>
    </row>
    <row r="49" customFormat="false" ht="49.25" hidden="false" customHeight="true" outlineLevel="0" collapsed="false">
      <c r="A49" s="30"/>
      <c r="B49" s="42" t="s">
        <v>50</v>
      </c>
      <c r="C49" s="43"/>
      <c r="D49" s="20"/>
    </row>
    <row r="50" customFormat="false" ht="32.8" hidden="false" customHeight="true" outlineLevel="0" collapsed="false">
      <c r="A50" s="30"/>
      <c r="B50" s="42" t="s">
        <v>51</v>
      </c>
      <c r="C50" s="43"/>
      <c r="D50" s="20"/>
    </row>
    <row r="51" customFormat="false" ht="39.55" hidden="false" customHeight="true" outlineLevel="0" collapsed="false">
      <c r="A51" s="30"/>
      <c r="B51" s="42" t="s">
        <v>52</v>
      </c>
      <c r="C51" s="43"/>
      <c r="D51" s="20"/>
    </row>
    <row r="52" customFormat="false" ht="39.55" hidden="false" customHeight="false" outlineLevel="0" collapsed="false">
      <c r="A52" s="30"/>
      <c r="B52" s="42" t="s">
        <v>53</v>
      </c>
      <c r="C52" s="43"/>
      <c r="D52" s="20"/>
    </row>
    <row r="53" customFormat="false" ht="49.95" hidden="false" customHeight="true" outlineLevel="0" collapsed="false">
      <c r="A53" s="30"/>
      <c r="B53" s="42" t="s">
        <v>54</v>
      </c>
      <c r="C53" s="43"/>
      <c r="D53" s="20"/>
    </row>
    <row r="54" customFormat="false" ht="45.5" hidden="false" customHeight="true" outlineLevel="0" collapsed="false">
      <c r="A54" s="30"/>
      <c r="B54" s="42" t="s">
        <v>55</v>
      </c>
      <c r="C54" s="43"/>
      <c r="D54" s="20"/>
    </row>
    <row r="55" customFormat="false" ht="39.55" hidden="false" customHeight="false" outlineLevel="0" collapsed="false">
      <c r="A55" s="30"/>
      <c r="B55" s="42" t="s">
        <v>56</v>
      </c>
      <c r="C55" s="43"/>
      <c r="D55" s="20"/>
    </row>
    <row r="56" customFormat="false" ht="50.7" hidden="false" customHeight="true" outlineLevel="0" collapsed="false">
      <c r="A56" s="30"/>
      <c r="B56" s="42" t="s">
        <v>57</v>
      </c>
      <c r="C56" s="43"/>
      <c r="D56" s="20"/>
    </row>
    <row r="57" customFormat="false" ht="26.85" hidden="false" customHeight="false" outlineLevel="0" collapsed="false">
      <c r="A57" s="30"/>
      <c r="B57" s="42" t="s">
        <v>58</v>
      </c>
      <c r="C57" s="43"/>
      <c r="D57" s="20"/>
    </row>
    <row r="58" customFormat="false" ht="14.25" hidden="false" customHeight="false" outlineLevel="0" collapsed="false">
      <c r="A58" s="30"/>
      <c r="B58" s="31" t="s">
        <v>59</v>
      </c>
      <c r="C58" s="44"/>
      <c r="D58" s="20"/>
    </row>
    <row r="59" customFormat="false" ht="58.95" hidden="false" customHeight="true" outlineLevel="0" collapsed="false">
      <c r="A59" s="30"/>
      <c r="B59" s="42" t="s">
        <v>60</v>
      </c>
      <c r="C59" s="43"/>
      <c r="D59" s="20"/>
    </row>
    <row r="60" customFormat="false" ht="58.2" hidden="false" customHeight="true" outlineLevel="0" collapsed="false">
      <c r="A60" s="30"/>
      <c r="B60" s="42" t="s">
        <v>61</v>
      </c>
      <c r="C60" s="43"/>
      <c r="D60" s="20"/>
    </row>
    <row r="61" customFormat="false" ht="26.85" hidden="false" customHeight="false" outlineLevel="0" collapsed="false">
      <c r="A61" s="30"/>
      <c r="B61" s="42" t="s">
        <v>62</v>
      </c>
      <c r="C61" s="43"/>
      <c r="D61" s="20"/>
    </row>
    <row r="62" customFormat="false" ht="26.85" hidden="false" customHeight="false" outlineLevel="0" collapsed="false">
      <c r="A62" s="30"/>
      <c r="B62" s="42" t="s">
        <v>63</v>
      </c>
      <c r="C62" s="43"/>
      <c r="D62" s="20"/>
    </row>
    <row r="63" customFormat="false" ht="87.3" hidden="false" customHeight="true" outlineLevel="0" collapsed="false">
      <c r="A63" s="30"/>
      <c r="B63" s="42" t="s">
        <v>64</v>
      </c>
      <c r="C63" s="43"/>
      <c r="D63" s="20"/>
    </row>
    <row r="64" customFormat="false" ht="44.75" hidden="false" customHeight="true" outlineLevel="0" collapsed="false">
      <c r="A64" s="30"/>
      <c r="B64" s="42" t="s">
        <v>65</v>
      </c>
      <c r="C64" s="43"/>
      <c r="D64" s="20"/>
    </row>
    <row r="65" customFormat="false" ht="22.35" hidden="false" customHeight="true" outlineLevel="0" collapsed="false">
      <c r="A65" s="30"/>
      <c r="B65" s="31" t="s">
        <v>66</v>
      </c>
      <c r="C65" s="44"/>
      <c r="D65" s="20"/>
    </row>
    <row r="66" customFormat="false" ht="52.2" hidden="false" customHeight="true" outlineLevel="0" collapsed="false">
      <c r="A66" s="30"/>
      <c r="B66" s="42" t="s">
        <v>67</v>
      </c>
      <c r="C66" s="43"/>
      <c r="D66" s="20"/>
    </row>
    <row r="67" customFormat="false" ht="63.4" hidden="false" customHeight="true" outlineLevel="0" collapsed="false">
      <c r="A67" s="30"/>
      <c r="B67" s="42" t="s">
        <v>68</v>
      </c>
      <c r="C67" s="43"/>
      <c r="D67" s="20"/>
    </row>
    <row r="68" customFormat="false" ht="57.45" hidden="false" customHeight="true" outlineLevel="0" collapsed="false">
      <c r="A68" s="30"/>
      <c r="B68" s="42" t="s">
        <v>69</v>
      </c>
      <c r="C68" s="43"/>
      <c r="D68" s="20"/>
    </row>
    <row r="69" customFormat="false" ht="35.05" hidden="false" customHeight="true" outlineLevel="0" collapsed="false">
      <c r="A69" s="30"/>
      <c r="B69" s="42" t="s">
        <v>70</v>
      </c>
      <c r="C69" s="43"/>
      <c r="D69" s="20"/>
    </row>
    <row r="70" customFormat="false" ht="59.7" hidden="false" customHeight="true" outlineLevel="0" collapsed="false">
      <c r="A70" s="30"/>
      <c r="B70" s="42" t="s">
        <v>71</v>
      </c>
      <c r="C70" s="43"/>
      <c r="D70" s="20"/>
    </row>
    <row r="71" customFormat="false" ht="49.95" hidden="false" customHeight="true" outlineLevel="0" collapsed="false">
      <c r="A71" s="30"/>
      <c r="B71" s="42" t="s">
        <v>72</v>
      </c>
      <c r="C71" s="43"/>
      <c r="D71" s="20"/>
    </row>
    <row r="72" customFormat="false" ht="56.7" hidden="false" customHeight="true" outlineLevel="0" collapsed="false">
      <c r="A72" s="30"/>
      <c r="B72" s="42" t="s">
        <v>73</v>
      </c>
      <c r="C72" s="43"/>
      <c r="D72" s="20"/>
    </row>
    <row r="73" customFormat="false" ht="39.55" hidden="false" customHeight="false" outlineLevel="0" collapsed="false">
      <c r="A73" s="30"/>
      <c r="B73" s="42" t="s">
        <v>74</v>
      </c>
      <c r="C73" s="43"/>
      <c r="D73" s="20"/>
    </row>
    <row r="74" customFormat="false" ht="39.55" hidden="false" customHeight="false" outlineLevel="0" collapsed="false">
      <c r="A74" s="30"/>
      <c r="B74" s="42" t="s">
        <v>75</v>
      </c>
      <c r="C74" s="43"/>
      <c r="D74" s="20"/>
    </row>
    <row r="75" customFormat="false" ht="90.25" hidden="false" customHeight="true" outlineLevel="0" collapsed="false">
      <c r="A75" s="30"/>
      <c r="B75" s="42" t="s">
        <v>76</v>
      </c>
      <c r="C75" s="43"/>
      <c r="D75" s="20"/>
    </row>
    <row r="76" customFormat="false" ht="61.9" hidden="false" customHeight="true" outlineLevel="0" collapsed="false">
      <c r="A76" s="30"/>
      <c r="B76" s="42" t="s">
        <v>77</v>
      </c>
      <c r="C76" s="43"/>
      <c r="D76" s="20"/>
    </row>
    <row r="77" customFormat="false" ht="41.75" hidden="false" customHeight="true" outlineLevel="0" collapsed="false">
      <c r="A77" s="30"/>
      <c r="B77" s="42" t="s">
        <v>78</v>
      </c>
      <c r="C77" s="43"/>
      <c r="D77" s="20"/>
    </row>
    <row r="78" customFormat="false" ht="64.9" hidden="false" customHeight="false" outlineLevel="0" collapsed="false">
      <c r="A78" s="30"/>
      <c r="B78" s="42" t="s">
        <v>79</v>
      </c>
      <c r="C78" s="43"/>
      <c r="D78" s="20"/>
    </row>
    <row r="79" customFormat="false" ht="49.25" hidden="false" customHeight="true" outlineLevel="0" collapsed="false">
      <c r="A79" s="30"/>
      <c r="B79" s="42" t="s">
        <v>80</v>
      </c>
      <c r="C79" s="43"/>
      <c r="D79" s="20"/>
    </row>
    <row r="80" customFormat="false" ht="26.85" hidden="false" customHeight="false" outlineLevel="0" collapsed="false">
      <c r="A80" s="30"/>
      <c r="B80" s="42" t="s">
        <v>81</v>
      </c>
      <c r="C80" s="43"/>
      <c r="D80" s="20"/>
    </row>
    <row r="81" customFormat="false" ht="26.85" hidden="false" customHeight="false" outlineLevel="0" collapsed="false">
      <c r="A81" s="30"/>
      <c r="B81" s="42" t="s">
        <v>82</v>
      </c>
      <c r="C81" s="43"/>
      <c r="D81" s="20"/>
    </row>
    <row r="82" customFormat="false" ht="64.9" hidden="false" customHeight="false" outlineLevel="0" collapsed="false">
      <c r="A82" s="30"/>
      <c r="B82" s="42" t="s">
        <v>83</v>
      </c>
      <c r="C82" s="43"/>
      <c r="D82" s="20"/>
    </row>
    <row r="83" customFormat="false" ht="26.85" hidden="false" customHeight="false" outlineLevel="0" collapsed="false">
      <c r="A83" s="30"/>
      <c r="B83" s="42" t="s">
        <v>84</v>
      </c>
      <c r="C83" s="43"/>
      <c r="D83" s="20"/>
    </row>
    <row r="84" customFormat="false" ht="21.6" hidden="false" customHeight="true" outlineLevel="0" collapsed="false">
      <c r="A84" s="30"/>
      <c r="B84" s="42" t="s">
        <v>85</v>
      </c>
      <c r="C84" s="43"/>
      <c r="D84" s="20"/>
    </row>
    <row r="85" customFormat="false" ht="14.25" hidden="false" customHeight="false" outlineLevel="0" collapsed="false">
      <c r="A85" s="30"/>
      <c r="B85" s="42" t="s">
        <v>86</v>
      </c>
      <c r="C85" s="43"/>
      <c r="D85" s="20"/>
    </row>
    <row r="86" customFormat="false" ht="26.85" hidden="false" customHeight="false" outlineLevel="0" collapsed="false">
      <c r="A86" s="30"/>
      <c r="B86" s="42" t="s">
        <v>87</v>
      </c>
      <c r="C86" s="43"/>
      <c r="D86" s="20"/>
    </row>
    <row r="87" customFormat="false" ht="26.85" hidden="false" customHeight="false" outlineLevel="0" collapsed="false">
      <c r="A87" s="30"/>
      <c r="B87" s="42" t="s">
        <v>88</v>
      </c>
      <c r="C87" s="43"/>
      <c r="D87" s="20"/>
    </row>
    <row r="88" customFormat="false" ht="14.25" hidden="false" customHeight="false" outlineLevel="0" collapsed="false">
      <c r="A88" s="30"/>
      <c r="B88" s="31" t="s">
        <v>89</v>
      </c>
      <c r="C88" s="44"/>
      <c r="D88" s="20"/>
    </row>
    <row r="89" customFormat="false" ht="26.85" hidden="false" customHeight="false" outlineLevel="0" collapsed="false">
      <c r="A89" s="30"/>
      <c r="B89" s="42" t="s">
        <v>90</v>
      </c>
      <c r="C89" s="43"/>
      <c r="D89" s="20"/>
    </row>
    <row r="90" customFormat="false" ht="52.2" hidden="false" customHeight="false" outlineLevel="0" collapsed="false">
      <c r="A90" s="30"/>
      <c r="B90" s="42" t="s">
        <v>91</v>
      </c>
      <c r="C90" s="43"/>
      <c r="D90" s="20"/>
    </row>
    <row r="91" customFormat="false" ht="26.85" hidden="false" customHeight="false" outlineLevel="0" collapsed="false">
      <c r="A91" s="30"/>
      <c r="B91" s="42" t="s">
        <v>92</v>
      </c>
      <c r="C91" s="43"/>
      <c r="D91" s="20"/>
    </row>
    <row r="92" customFormat="false" ht="52.2" hidden="false" customHeight="false" outlineLevel="0" collapsed="false">
      <c r="A92" s="30"/>
      <c r="B92" s="42" t="s">
        <v>93</v>
      </c>
      <c r="C92" s="43"/>
      <c r="D92" s="20"/>
    </row>
    <row r="93" customFormat="false" ht="26.85" hidden="false" customHeight="false" outlineLevel="0" collapsed="false">
      <c r="A93" s="30"/>
      <c r="B93" s="42" t="s">
        <v>94</v>
      </c>
      <c r="C93" s="43"/>
      <c r="D93" s="20"/>
    </row>
    <row r="94" customFormat="false" ht="26.85" hidden="false" customHeight="false" outlineLevel="0" collapsed="false">
      <c r="A94" s="30"/>
      <c r="B94" s="42" t="s">
        <v>95</v>
      </c>
      <c r="C94" s="43"/>
      <c r="D94" s="20"/>
    </row>
    <row r="95" customFormat="false" ht="26.85" hidden="false" customHeight="false" outlineLevel="0" collapsed="false">
      <c r="A95" s="30"/>
      <c r="B95" s="42" t="s">
        <v>96</v>
      </c>
      <c r="C95" s="43"/>
      <c r="D95" s="20"/>
    </row>
    <row r="96" customFormat="false" ht="20.85" hidden="false" customHeight="true" outlineLevel="0" collapsed="false">
      <c r="A96" s="30"/>
      <c r="B96" s="31" t="s">
        <v>97</v>
      </c>
      <c r="C96" s="44"/>
      <c r="D96" s="20"/>
    </row>
    <row r="97" customFormat="false" ht="52.2" hidden="false" customHeight="false" outlineLevel="0" collapsed="false">
      <c r="A97" s="30"/>
      <c r="B97" s="42" t="s">
        <v>98</v>
      </c>
      <c r="C97" s="43"/>
      <c r="D97" s="20"/>
    </row>
    <row r="98" customFormat="false" ht="39.55" hidden="false" customHeight="false" outlineLevel="0" collapsed="false">
      <c r="A98" s="30"/>
      <c r="B98" s="42" t="s">
        <v>99</v>
      </c>
      <c r="C98" s="43"/>
      <c r="D98" s="20"/>
    </row>
    <row r="99" customFormat="false" ht="71.6" hidden="false" customHeight="true" outlineLevel="0" collapsed="false">
      <c r="A99" s="30"/>
      <c r="B99" s="42" t="s">
        <v>100</v>
      </c>
      <c r="C99" s="43"/>
      <c r="D99" s="20"/>
    </row>
    <row r="100" customFormat="false" ht="14.25" hidden="false" customHeight="false" outlineLevel="0" collapsed="false">
      <c r="A100" s="30"/>
      <c r="B100" s="31" t="s">
        <v>101</v>
      </c>
      <c r="C100" s="44"/>
      <c r="D100" s="20"/>
    </row>
    <row r="101" customFormat="false" ht="26.85" hidden="false" customHeight="false" outlineLevel="0" collapsed="false">
      <c r="A101" s="30"/>
      <c r="B101" s="42" t="s">
        <v>102</v>
      </c>
      <c r="C101" s="43"/>
      <c r="D101" s="20"/>
    </row>
    <row r="102" customFormat="false" ht="44.75" hidden="false" customHeight="true" outlineLevel="0" collapsed="false">
      <c r="A102" s="30"/>
      <c r="B102" s="42" t="s">
        <v>103</v>
      </c>
      <c r="C102" s="43"/>
      <c r="D102" s="20"/>
    </row>
    <row r="103" customFormat="false" ht="26.85" hidden="false" customHeight="false" outlineLevel="0" collapsed="false">
      <c r="A103" s="30"/>
      <c r="B103" s="42" t="s">
        <v>104</v>
      </c>
      <c r="C103" s="43"/>
      <c r="D103" s="20"/>
    </row>
    <row r="104" customFormat="false" ht="14.25" hidden="false" customHeight="false" outlineLevel="0" collapsed="false">
      <c r="A104" s="30"/>
      <c r="B104" s="31" t="s">
        <v>105</v>
      </c>
      <c r="C104" s="44"/>
      <c r="D104" s="20"/>
    </row>
    <row r="105" customFormat="false" ht="39.55" hidden="false" customHeight="false" outlineLevel="0" collapsed="false">
      <c r="A105" s="30"/>
      <c r="B105" s="42" t="s">
        <v>106</v>
      </c>
      <c r="C105" s="43"/>
      <c r="D105" s="20"/>
    </row>
    <row r="106" customFormat="false" ht="26.85" hidden="false" customHeight="false" outlineLevel="0" collapsed="false">
      <c r="A106" s="30"/>
      <c r="B106" s="42" t="s">
        <v>107</v>
      </c>
      <c r="C106" s="43"/>
      <c r="D106" s="20"/>
    </row>
    <row r="107" customFormat="false" ht="14.25" hidden="false" customHeight="false" outlineLevel="0" collapsed="false">
      <c r="A107" s="45"/>
      <c r="B107" s="42" t="s">
        <v>108</v>
      </c>
      <c r="C107" s="46"/>
      <c r="D107" s="20"/>
    </row>
    <row r="108" customFormat="false" ht="26.85" hidden="false" customHeight="false" outlineLevel="0" collapsed="false">
      <c r="A108" s="45"/>
      <c r="B108" s="42" t="s">
        <v>109</v>
      </c>
      <c r="C108" s="46"/>
      <c r="D108" s="20"/>
    </row>
    <row r="109" customFormat="false" ht="26.85" hidden="false" customHeight="false" outlineLevel="0" collapsed="false">
      <c r="A109" s="45"/>
      <c r="B109" s="42" t="s">
        <v>110</v>
      </c>
      <c r="C109" s="46"/>
      <c r="D109" s="20"/>
    </row>
    <row r="110" customFormat="false" ht="14.25" hidden="false" customHeight="false" outlineLevel="0" collapsed="false">
      <c r="A110" s="45"/>
      <c r="B110" s="42" t="s">
        <v>111</v>
      </c>
      <c r="C110" s="46"/>
      <c r="D110" s="20"/>
    </row>
    <row r="111" customFormat="false" ht="39.55" hidden="false" customHeight="false" outlineLevel="0" collapsed="false">
      <c r="A111" s="45"/>
      <c r="B111" s="42" t="s">
        <v>112</v>
      </c>
      <c r="C111" s="46"/>
      <c r="D111" s="20"/>
    </row>
    <row r="112" customFormat="false" ht="52.2" hidden="false" customHeight="false" outlineLevel="0" collapsed="false">
      <c r="A112" s="45"/>
      <c r="B112" s="42" t="s">
        <v>113</v>
      </c>
      <c r="C112" s="46"/>
      <c r="D112" s="20"/>
    </row>
    <row r="113" customFormat="false" ht="14.25" hidden="false" customHeight="false" outlineLevel="0" collapsed="false">
      <c r="A113" s="30"/>
      <c r="B113" s="31" t="s">
        <v>114</v>
      </c>
      <c r="C113" s="44"/>
      <c r="D113" s="20"/>
    </row>
    <row r="114" customFormat="false" ht="26.85" hidden="false" customHeight="false" outlineLevel="0" collapsed="false">
      <c r="A114" s="30"/>
      <c r="B114" s="42" t="s">
        <v>115</v>
      </c>
      <c r="C114" s="43"/>
      <c r="D114" s="20"/>
    </row>
    <row r="115" customFormat="false" ht="26.85" hidden="false" customHeight="false" outlineLevel="0" collapsed="false">
      <c r="A115" s="30"/>
      <c r="B115" s="42" t="s">
        <v>116</v>
      </c>
      <c r="C115" s="43"/>
      <c r="D115" s="20"/>
    </row>
    <row r="116" customFormat="false" ht="26.85" hidden="false" customHeight="false" outlineLevel="0" collapsed="false">
      <c r="A116" s="30"/>
      <c r="B116" s="42" t="s">
        <v>117</v>
      </c>
      <c r="C116" s="43"/>
      <c r="D116" s="20"/>
    </row>
    <row r="117" customFormat="false" ht="26.85" hidden="false" customHeight="false" outlineLevel="0" collapsed="false">
      <c r="A117" s="30"/>
      <c r="B117" s="42" t="s">
        <v>118</v>
      </c>
      <c r="C117" s="47"/>
      <c r="D117" s="20"/>
    </row>
    <row r="118" customFormat="false" ht="145.5" hidden="false" customHeight="true" outlineLevel="0" collapsed="false">
      <c r="A118" s="30"/>
      <c r="B118" s="42" t="s">
        <v>119</v>
      </c>
      <c r="C118" s="47"/>
      <c r="D118" s="20"/>
    </row>
    <row r="119" customFormat="false" ht="52.95" hidden="false" customHeight="true" outlineLevel="0" collapsed="false">
      <c r="A119" s="30"/>
      <c r="B119" s="42" t="s">
        <v>120</v>
      </c>
      <c r="C119" s="28"/>
      <c r="D119" s="20"/>
    </row>
    <row r="120" customFormat="false" ht="166.4" hidden="false" customHeight="false" outlineLevel="0" collapsed="false">
      <c r="A120" s="30"/>
      <c r="B120" s="48" t="s">
        <v>121</v>
      </c>
      <c r="C120" s="28"/>
      <c r="D120" s="20"/>
    </row>
    <row r="121" customFormat="false" ht="39.55" hidden="false" customHeight="false" outlineLevel="0" collapsed="false">
      <c r="A121" s="30"/>
      <c r="B121" s="48" t="s">
        <v>122</v>
      </c>
      <c r="C121" s="28"/>
      <c r="D121" s="20"/>
    </row>
    <row r="122" customFormat="false" ht="39.55" hidden="false" customHeight="false" outlineLevel="0" collapsed="false">
      <c r="A122" s="30"/>
      <c r="B122" s="48" t="s">
        <v>123</v>
      </c>
      <c r="C122" s="28"/>
      <c r="D122" s="20"/>
    </row>
    <row r="123" customFormat="false" ht="64.9" hidden="false" customHeight="false" outlineLevel="0" collapsed="false">
      <c r="A123" s="30"/>
      <c r="B123" s="48" t="s">
        <v>124</v>
      </c>
      <c r="C123" s="28"/>
      <c r="D123" s="20"/>
    </row>
    <row r="124" customFormat="false" ht="64.9" hidden="false" customHeight="false" outlineLevel="0" collapsed="false">
      <c r="A124" s="30"/>
      <c r="B124" s="48" t="s">
        <v>125</v>
      </c>
      <c r="C124" s="28"/>
      <c r="D124" s="20"/>
    </row>
    <row r="125" customFormat="false" ht="52.2" hidden="false" customHeight="false" outlineLevel="0" collapsed="false">
      <c r="A125" s="30"/>
      <c r="B125" s="48" t="s">
        <v>126</v>
      </c>
      <c r="C125" s="28"/>
      <c r="D125" s="20"/>
    </row>
    <row r="126" customFormat="false" ht="78.35" hidden="false" customHeight="true" outlineLevel="0" collapsed="false">
      <c r="A126" s="30"/>
      <c r="B126" s="48" t="s">
        <v>127</v>
      </c>
      <c r="C126" s="28"/>
      <c r="D126" s="20"/>
    </row>
    <row r="127" customFormat="false" ht="52.2" hidden="false" customHeight="false" outlineLevel="0" collapsed="false">
      <c r="A127" s="49"/>
      <c r="B127" s="50" t="s">
        <v>128</v>
      </c>
      <c r="C127" s="28"/>
      <c r="D127" s="20"/>
    </row>
    <row r="128" customFormat="false" ht="26.85" hidden="false" customHeight="false" outlineLevel="0" collapsed="false">
      <c r="A128" s="51"/>
      <c r="B128" s="42" t="s">
        <v>129</v>
      </c>
      <c r="C128" s="28"/>
      <c r="D128" s="20"/>
    </row>
    <row r="129" customFormat="false" ht="14.25" hidden="false" customHeight="false" outlineLevel="0" collapsed="false">
      <c r="A129" s="51"/>
      <c r="B129" s="31" t="s">
        <v>130</v>
      </c>
      <c r="C129" s="41"/>
      <c r="D129" s="20"/>
    </row>
    <row r="130" customFormat="false" ht="39.55" hidden="false" customHeight="false" outlineLevel="0" collapsed="false">
      <c r="A130" s="51"/>
      <c r="B130" s="50" t="s">
        <v>131</v>
      </c>
      <c r="C130" s="43"/>
      <c r="D130" s="20"/>
    </row>
    <row r="131" customFormat="false" ht="26.85" hidden="false" customHeight="false" outlineLevel="0" collapsed="false">
      <c r="A131" s="51"/>
      <c r="B131" s="50" t="s">
        <v>132</v>
      </c>
      <c r="C131" s="28"/>
      <c r="D131" s="20"/>
    </row>
    <row r="132" customFormat="false" ht="26.85" hidden="false" customHeight="false" outlineLevel="0" collapsed="false">
      <c r="A132" s="51"/>
      <c r="B132" s="50" t="s">
        <v>133</v>
      </c>
      <c r="C132" s="28"/>
      <c r="D132" s="20"/>
    </row>
    <row r="133" customFormat="false" ht="52.2" hidden="false" customHeight="false" outlineLevel="0" collapsed="false">
      <c r="A133" s="52"/>
      <c r="B133" s="50" t="s">
        <v>134</v>
      </c>
      <c r="C133" s="43"/>
      <c r="D133" s="20"/>
    </row>
    <row r="134" customFormat="false" ht="90.25" hidden="false" customHeight="false" outlineLevel="0" collapsed="false">
      <c r="A134" s="51"/>
      <c r="B134" s="50" t="s">
        <v>135</v>
      </c>
      <c r="C134" s="43"/>
      <c r="D134" s="20"/>
    </row>
    <row r="135" customFormat="false" ht="128.35" hidden="false" customHeight="false" outlineLevel="0" collapsed="false">
      <c r="A135" s="53"/>
      <c r="B135" s="54" t="s">
        <v>136</v>
      </c>
      <c r="C135" s="43"/>
      <c r="D135" s="20"/>
    </row>
    <row r="136" customFormat="false" ht="14.25" hidden="false" customHeight="false" outlineLevel="0" collapsed="false">
      <c r="A136" s="53"/>
      <c r="B136" s="55" t="s">
        <v>137</v>
      </c>
      <c r="C136" s="44"/>
      <c r="D136" s="20"/>
    </row>
    <row r="137" customFormat="false" ht="350.7" hidden="false" customHeight="true" outlineLevel="0" collapsed="false">
      <c r="A137" s="56"/>
      <c r="B137" s="54" t="s">
        <v>138</v>
      </c>
      <c r="C137" s="43"/>
      <c r="D137" s="20"/>
    </row>
    <row r="138" customFormat="false" ht="12" hidden="false" customHeight="true" outlineLevel="0" collapsed="false">
      <c r="B138" s="57"/>
      <c r="C138" s="20"/>
      <c r="D138" s="20"/>
    </row>
    <row r="139" customFormat="false" ht="14.25" hidden="false" customHeight="false" outlineLevel="0" collapsed="false">
      <c r="B139" s="57"/>
      <c r="C139" s="20"/>
      <c r="D139" s="20"/>
    </row>
    <row r="140" customFormat="false" ht="14.25" hidden="false" customHeight="false" outlineLevel="0" collapsed="false">
      <c r="B140" s="57"/>
      <c r="C140" s="20"/>
      <c r="D140" s="20"/>
    </row>
    <row r="141" customFormat="false" ht="14.25" hidden="false" customHeight="false" outlineLevel="0" collapsed="false">
      <c r="A141" s="1" t="s">
        <v>139</v>
      </c>
      <c r="B141" s="57"/>
      <c r="C141" s="20"/>
      <c r="D141" s="20"/>
    </row>
    <row r="142" customFormat="false" ht="14.25" hidden="false" customHeight="false" outlineLevel="0" collapsed="false">
      <c r="B142" s="57"/>
      <c r="C142" s="20"/>
      <c r="D142" s="20"/>
    </row>
    <row r="143" customFormat="false" ht="14.25" hidden="false" customHeight="false" outlineLevel="0" collapsed="false">
      <c r="B143" s="58" t="s">
        <v>140</v>
      </c>
      <c r="C143" s="20"/>
      <c r="D143" s="20"/>
    </row>
    <row r="144" customFormat="false" ht="14.25" hidden="false" customHeight="false" outlineLevel="0" collapsed="false">
      <c r="B144" s="57"/>
      <c r="C144" s="20"/>
      <c r="D144" s="20"/>
    </row>
    <row r="145" customFormat="false" ht="14.25" hidden="false" customHeight="false" outlineLevel="0" collapsed="false">
      <c r="B145" s="59" t="s">
        <v>141</v>
      </c>
      <c r="C145" s="20"/>
      <c r="D145" s="20"/>
    </row>
    <row r="146" customFormat="false" ht="14.25" hidden="false" customHeight="false" outlineLevel="0" collapsed="false">
      <c r="B146" s="59" t="s">
        <v>142</v>
      </c>
      <c r="C146" s="20"/>
      <c r="D146" s="20"/>
    </row>
    <row r="147" customFormat="false" ht="14.25" hidden="false" customHeight="false" outlineLevel="0" collapsed="false">
      <c r="B147" s="59" t="s">
        <v>143</v>
      </c>
      <c r="C147" s="20"/>
      <c r="D147" s="20"/>
    </row>
    <row r="148" customFormat="false" ht="13.8" hidden="false" customHeight="false" outlineLevel="0" collapsed="false">
      <c r="B148" s="57"/>
      <c r="C148" s="20"/>
      <c r="D148" s="20"/>
    </row>
    <row r="149" customFormat="false" ht="13.8" hidden="false" customHeight="false" outlineLevel="0" collapsed="false">
      <c r="B149" s="57"/>
      <c r="C149" s="20"/>
      <c r="D149" s="20"/>
    </row>
    <row r="150" customFormat="false" ht="13.8" hidden="false" customHeight="false" outlineLevel="0" collapsed="false">
      <c r="B150" s="57"/>
      <c r="C150" s="20"/>
      <c r="D150" s="20"/>
    </row>
    <row r="151" customFormat="false" ht="13.8" hidden="false" customHeight="false" outlineLevel="0" collapsed="false">
      <c r="B151" s="57"/>
      <c r="C151" s="20"/>
      <c r="D151" s="20"/>
    </row>
    <row r="152" customFormat="false" ht="13.8" hidden="false" customHeight="false" outlineLevel="0" collapsed="false">
      <c r="B152" s="57"/>
      <c r="C152" s="20"/>
      <c r="D152" s="20"/>
    </row>
    <row r="153" customFormat="false" ht="13.8" hidden="false" customHeight="false" outlineLevel="0" collapsed="false">
      <c r="B153" s="57"/>
      <c r="C153" s="20"/>
      <c r="D153" s="20"/>
    </row>
    <row r="154" customFormat="false" ht="13.8" hidden="false" customHeight="false" outlineLevel="0" collapsed="false">
      <c r="B154" s="57"/>
      <c r="C154" s="20"/>
      <c r="D154" s="20"/>
    </row>
    <row r="155" customFormat="false" ht="13.8" hidden="false" customHeight="false" outlineLevel="0" collapsed="false">
      <c r="B155" s="57"/>
      <c r="C155" s="20"/>
      <c r="D155" s="20"/>
    </row>
    <row r="156" customFormat="false" ht="13.8" hidden="false" customHeight="false" outlineLevel="0" collapsed="false">
      <c r="B156" s="57"/>
      <c r="C156" s="20"/>
      <c r="D156" s="20"/>
    </row>
    <row r="157" customFormat="false" ht="13.8" hidden="false" customHeight="false" outlineLevel="0" collapsed="false">
      <c r="B157" s="57"/>
      <c r="C157" s="20"/>
      <c r="D157" s="20"/>
    </row>
    <row r="158" customFormat="false" ht="13.8" hidden="false" customHeight="false" outlineLevel="0" collapsed="false">
      <c r="B158" s="57"/>
      <c r="C158" s="20"/>
      <c r="D158" s="20"/>
    </row>
    <row r="159" customFormat="false" ht="13.8" hidden="false" customHeight="false" outlineLevel="0" collapsed="false">
      <c r="B159" s="57"/>
      <c r="C159" s="20"/>
      <c r="D159" s="20"/>
    </row>
    <row r="160" customFormat="false" ht="13.8" hidden="false" customHeight="false" outlineLevel="0" collapsed="false">
      <c r="B160" s="57"/>
      <c r="C160" s="20"/>
      <c r="D160" s="20"/>
    </row>
    <row r="161" customFormat="false" ht="13.8" hidden="false" customHeight="false" outlineLevel="0" collapsed="false">
      <c r="B161" s="57"/>
      <c r="C161" s="20"/>
      <c r="D161" s="20"/>
    </row>
    <row r="162" customFormat="false" ht="13.8" hidden="false" customHeight="false" outlineLevel="0" collapsed="false">
      <c r="B162" s="57"/>
      <c r="C162" s="20"/>
      <c r="D162" s="20"/>
    </row>
    <row r="163" customFormat="false" ht="13.8" hidden="false" customHeight="false" outlineLevel="0" collapsed="false">
      <c r="B163" s="57"/>
      <c r="C163" s="20"/>
      <c r="D163" s="20"/>
    </row>
    <row r="164" customFormat="false" ht="13.8" hidden="false" customHeight="false" outlineLevel="0" collapsed="false">
      <c r="B164" s="57"/>
      <c r="C164" s="20"/>
      <c r="D164" s="20"/>
    </row>
    <row r="165" customFormat="false" ht="13.8" hidden="false" customHeight="false" outlineLevel="0" collapsed="false">
      <c r="B165" s="57"/>
      <c r="C165" s="20"/>
      <c r="D165" s="20"/>
    </row>
    <row r="166" customFormat="false" ht="13.8" hidden="false" customHeight="false" outlineLevel="0" collapsed="false">
      <c r="B166" s="57"/>
      <c r="C166" s="20"/>
      <c r="D166" s="20"/>
    </row>
    <row r="167" customFormat="false" ht="13.8" hidden="false" customHeight="false" outlineLevel="0" collapsed="false">
      <c r="B167" s="57"/>
      <c r="C167" s="20"/>
      <c r="D167" s="20"/>
    </row>
    <row r="168" customFormat="false" ht="13.8" hidden="false" customHeight="false" outlineLevel="0" collapsed="false">
      <c r="B168" s="57"/>
      <c r="C168" s="20"/>
      <c r="D168" s="20"/>
    </row>
    <row r="169" customFormat="false" ht="13.8" hidden="false" customHeight="false" outlineLevel="0" collapsed="false">
      <c r="B169" s="57"/>
      <c r="C169" s="20"/>
      <c r="D169" s="20"/>
    </row>
    <row r="170" customFormat="false" ht="13.8" hidden="false" customHeight="false" outlineLevel="0" collapsed="false">
      <c r="B170" s="57"/>
      <c r="C170" s="20"/>
      <c r="D170" s="20"/>
    </row>
    <row r="171" customFormat="false" ht="13.8" hidden="false" customHeight="false" outlineLevel="0" collapsed="false">
      <c r="B171" s="57"/>
      <c r="C171" s="20"/>
      <c r="D171" s="20"/>
    </row>
    <row r="172" customFormat="false" ht="13.8" hidden="false" customHeight="false" outlineLevel="0" collapsed="false">
      <c r="B172" s="57"/>
      <c r="C172" s="20"/>
      <c r="D172" s="20"/>
    </row>
    <row r="173" customFormat="false" ht="13.8" hidden="false" customHeight="false" outlineLevel="0" collapsed="false">
      <c r="B173" s="57"/>
      <c r="C173" s="20"/>
      <c r="D173" s="20"/>
    </row>
    <row r="174" customFormat="false" ht="13.8" hidden="false" customHeight="false" outlineLevel="0" collapsed="false">
      <c r="B174" s="57"/>
      <c r="C174" s="20"/>
      <c r="D174" s="20"/>
    </row>
    <row r="175" customFormat="false" ht="13.8" hidden="false" customHeight="false" outlineLevel="0" collapsed="false">
      <c r="B175" s="57"/>
      <c r="C175" s="20"/>
      <c r="D175" s="20"/>
    </row>
    <row r="176" customFormat="false" ht="13.8" hidden="false" customHeight="false" outlineLevel="0" collapsed="false">
      <c r="B176" s="57"/>
      <c r="C176" s="20"/>
      <c r="D176" s="20"/>
    </row>
    <row r="177" customFormat="false" ht="13.8" hidden="false" customHeight="false" outlineLevel="0" collapsed="false">
      <c r="B177" s="57"/>
      <c r="C177" s="20"/>
      <c r="D177" s="20"/>
    </row>
    <row r="178" customFormat="false" ht="13.8" hidden="false" customHeight="false" outlineLevel="0" collapsed="false">
      <c r="B178" s="57"/>
      <c r="C178" s="20"/>
      <c r="D178" s="20"/>
    </row>
    <row r="179" customFormat="false" ht="13.8" hidden="false" customHeight="false" outlineLevel="0" collapsed="false">
      <c r="B179" s="57"/>
      <c r="C179" s="20"/>
      <c r="D179" s="20"/>
    </row>
    <row r="180" customFormat="false" ht="13.8" hidden="false" customHeight="false" outlineLevel="0" collapsed="false">
      <c r="B180" s="57"/>
      <c r="C180" s="20"/>
      <c r="D180" s="20"/>
    </row>
    <row r="181" customFormat="false" ht="13.8" hidden="false" customHeight="false" outlineLevel="0" collapsed="false">
      <c r="B181" s="57"/>
      <c r="C181" s="20"/>
      <c r="D181" s="20"/>
    </row>
    <row r="182" customFormat="false" ht="13.8" hidden="false" customHeight="false" outlineLevel="0" collapsed="false">
      <c r="B182" s="57"/>
      <c r="C182" s="20"/>
      <c r="D182" s="20"/>
    </row>
    <row r="183" customFormat="false" ht="13.8" hidden="false" customHeight="false" outlineLevel="0" collapsed="false">
      <c r="B183" s="57"/>
      <c r="C183" s="20"/>
      <c r="D183" s="20"/>
    </row>
    <row r="184" customFormat="false" ht="13.8" hidden="false" customHeight="false" outlineLevel="0" collapsed="false">
      <c r="B184" s="57"/>
      <c r="C184" s="20"/>
      <c r="D184" s="20"/>
    </row>
    <row r="185" customFormat="false" ht="13.8" hidden="false" customHeight="false" outlineLevel="0" collapsed="false">
      <c r="B185" s="57"/>
      <c r="C185" s="20"/>
      <c r="D185" s="20"/>
    </row>
    <row r="186" customFormat="false" ht="13.8" hidden="false" customHeight="false" outlineLevel="0" collapsed="false">
      <c r="B186" s="57"/>
      <c r="C186" s="20"/>
      <c r="D186" s="20"/>
    </row>
    <row r="187" customFormat="false" ht="13.8" hidden="false" customHeight="false" outlineLevel="0" collapsed="false">
      <c r="B187" s="57"/>
      <c r="C187" s="20"/>
      <c r="D187" s="20"/>
    </row>
    <row r="188" customFormat="false" ht="13.8" hidden="false" customHeight="false" outlineLevel="0" collapsed="false">
      <c r="B188" s="20"/>
      <c r="C188" s="20"/>
      <c r="D188" s="20"/>
    </row>
    <row r="189" customFormat="false" ht="13.8" hidden="false" customHeight="false" outlineLevel="0" collapsed="false">
      <c r="B189" s="20"/>
      <c r="C189" s="20"/>
      <c r="D189" s="20"/>
    </row>
    <row r="190" customFormat="false" ht="13.8" hidden="false" customHeight="false" outlineLevel="0" collapsed="false">
      <c r="B190" s="20"/>
      <c r="C190" s="20"/>
      <c r="D190" s="20"/>
    </row>
    <row r="191" customFormat="false" ht="13.8" hidden="false" customHeight="false" outlineLevel="0" collapsed="false">
      <c r="B191" s="20"/>
      <c r="C191" s="20"/>
      <c r="D191" s="20"/>
    </row>
    <row r="192" customFormat="false" ht="13.8" hidden="false" customHeight="false" outlineLevel="0" collapsed="false">
      <c r="B192" s="20"/>
      <c r="C192" s="20"/>
      <c r="D192" s="20"/>
    </row>
    <row r="193" customFormat="false" ht="13.8" hidden="false" customHeight="false" outlineLevel="0" collapsed="false">
      <c r="B193" s="20"/>
      <c r="C193" s="20"/>
      <c r="D193" s="20"/>
    </row>
    <row r="194" customFormat="false" ht="13.8" hidden="false" customHeight="false" outlineLevel="0" collapsed="false">
      <c r="B194" s="20"/>
      <c r="C194" s="20"/>
      <c r="D194" s="20"/>
    </row>
    <row r="195" customFormat="false" ht="13.8" hidden="false" customHeight="false" outlineLevel="0" collapsed="false">
      <c r="B195" s="20"/>
      <c r="C195" s="20"/>
      <c r="D195" s="20"/>
    </row>
    <row r="196" customFormat="false" ht="13.8" hidden="false" customHeight="false" outlineLevel="0" collapsed="false">
      <c r="B196" s="20"/>
      <c r="C196" s="20"/>
      <c r="D196" s="20"/>
    </row>
    <row r="197" customFormat="false" ht="13.8" hidden="false" customHeight="false" outlineLevel="0" collapsed="false">
      <c r="B197" s="20"/>
      <c r="C197" s="20"/>
      <c r="D197" s="20"/>
    </row>
    <row r="198" customFormat="false" ht="13.8" hidden="false" customHeight="false" outlineLevel="0" collapsed="false">
      <c r="B198" s="20"/>
      <c r="C198" s="20"/>
      <c r="D198" s="20"/>
    </row>
    <row r="199" customFormat="false" ht="13.8" hidden="false" customHeight="false" outlineLevel="0" collapsed="false">
      <c r="B199" s="20"/>
      <c r="C199" s="20"/>
      <c r="D199" s="20"/>
    </row>
    <row r="200" customFormat="false" ht="13.8" hidden="false" customHeight="false" outlineLevel="0" collapsed="false">
      <c r="B200" s="20"/>
      <c r="C200" s="20"/>
      <c r="D200" s="20"/>
    </row>
    <row r="201" customFormat="false" ht="13.8" hidden="false" customHeight="false" outlineLevel="0" collapsed="false">
      <c r="B201" s="20"/>
      <c r="C201" s="20"/>
      <c r="D201" s="20"/>
    </row>
    <row r="202" customFormat="false" ht="13.8" hidden="false" customHeight="false" outlineLevel="0" collapsed="false">
      <c r="B202" s="20"/>
      <c r="C202" s="20"/>
      <c r="D202" s="20"/>
    </row>
    <row r="203" customFormat="false" ht="13.8" hidden="false" customHeight="false" outlineLevel="0" collapsed="false">
      <c r="B203" s="20"/>
    </row>
    <row r="204" customFormat="false" ht="13.8" hidden="false" customHeight="false" outlineLevel="0" collapsed="false">
      <c r="B204" s="20"/>
    </row>
    <row r="205" customFormat="false" ht="13.8" hidden="false" customHeight="false" outlineLevel="0" collapsed="false">
      <c r="B205" s="20"/>
    </row>
    <row r="1048576" customFormat="false" ht="12.8" hidden="false" customHeight="false" outlineLevel="0" collapsed="false"/>
  </sheetData>
  <mergeCells count="12">
    <mergeCell ref="B2:C2"/>
    <mergeCell ref="E6:F6"/>
    <mergeCell ref="E7:F7"/>
    <mergeCell ref="C8:G9"/>
    <mergeCell ref="H8:K8"/>
    <mergeCell ref="D10:E10"/>
    <mergeCell ref="F10:G10"/>
    <mergeCell ref="D11:E11"/>
    <mergeCell ref="F11:G11"/>
    <mergeCell ref="D12:E12"/>
    <mergeCell ref="F12:G12"/>
    <mergeCell ref="H12:K1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8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25</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2020-02-22T08:34:57Z</dcterms:created>
  <dc:creator/>
  <dc:description/>
  <dc:language>hr-HR</dc:language>
  <cp:lastModifiedBy/>
  <dcterms:modified xsi:type="dcterms:W3CDTF">2026-01-29T12:30:44Z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